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80" windowWidth="15936" windowHeight="5688" tabRatio="928"/>
  </bookViews>
  <sheets>
    <sheet name="Respuesta solicitudes procesos " sheetId="2" r:id="rId1"/>
    <sheet name="Respuesta solicitudes proce (2)" sheetId="3" r:id="rId2"/>
    <sheet name="Respuesta solicitudes proce (3)" sheetId="4" r:id="rId3"/>
  </sheets>
  <calcPr calcId="125725"/>
</workbook>
</file>

<file path=xl/calcChain.xml><?xml version="1.0" encoding="utf-8"?>
<calcChain xmlns="http://schemas.openxmlformats.org/spreadsheetml/2006/main">
  <c r="O18" i="4"/>
  <c r="E1184" s="1"/>
  <c r="N18"/>
  <c r="E1083" s="1"/>
  <c r="M18"/>
  <c r="E982" s="1"/>
  <c r="L18"/>
  <c r="E881" s="1"/>
  <c r="K18"/>
  <c r="E780" s="1"/>
  <c r="J18"/>
  <c r="E680" s="1"/>
  <c r="I18"/>
  <c r="E578" s="1"/>
  <c r="H18"/>
  <c r="E478" s="1"/>
  <c r="G18"/>
  <c r="E378" s="1"/>
  <c r="F18"/>
  <c r="E278" s="1"/>
  <c r="E18"/>
  <c r="E178" s="1"/>
  <c r="D18"/>
  <c r="E79" s="1"/>
  <c r="O17"/>
  <c r="G1184" s="1"/>
  <c r="N17"/>
  <c r="G1083" s="1"/>
  <c r="M17"/>
  <c r="G982" s="1"/>
  <c r="L17"/>
  <c r="G881" s="1"/>
  <c r="K17"/>
  <c r="G780" s="1"/>
  <c r="J17"/>
  <c r="G680" s="1"/>
  <c r="I17"/>
  <c r="G578" s="1"/>
  <c r="H17"/>
  <c r="G478" s="1"/>
  <c r="G17"/>
  <c r="G378" s="1"/>
  <c r="F17"/>
  <c r="G278" s="1"/>
  <c r="E17"/>
  <c r="G178" s="1"/>
  <c r="D17"/>
  <c r="G79" s="1"/>
  <c r="B16"/>
  <c r="B15"/>
  <c r="O18" i="3"/>
  <c r="E1184" s="1"/>
  <c r="N18"/>
  <c r="E1083" s="1"/>
  <c r="M18"/>
  <c r="E982" s="1"/>
  <c r="L18"/>
  <c r="E881" s="1"/>
  <c r="K18"/>
  <c r="E780" s="1"/>
  <c r="J18"/>
  <c r="E680" s="1"/>
  <c r="I18"/>
  <c r="E578" s="1"/>
  <c r="H18"/>
  <c r="E478" s="1"/>
  <c r="G18"/>
  <c r="E378" s="1"/>
  <c r="F18"/>
  <c r="E278" s="1"/>
  <c r="E18"/>
  <c r="E178" s="1"/>
  <c r="D18"/>
  <c r="E79" s="1"/>
  <c r="O17"/>
  <c r="G1184" s="1"/>
  <c r="N17"/>
  <c r="G1083" s="1"/>
  <c r="M17"/>
  <c r="G982" s="1"/>
  <c r="L17"/>
  <c r="G881" s="1"/>
  <c r="K17"/>
  <c r="G780" s="1"/>
  <c r="J17"/>
  <c r="G680" s="1"/>
  <c r="I17"/>
  <c r="G578" s="1"/>
  <c r="H17"/>
  <c r="G478" s="1"/>
  <c r="G17"/>
  <c r="G378" s="1"/>
  <c r="F17"/>
  <c r="G278" s="1"/>
  <c r="E17"/>
  <c r="G178" s="1"/>
  <c r="D17"/>
  <c r="G79" s="1"/>
  <c r="B16"/>
  <c r="B15"/>
  <c r="K17" i="2" l="1"/>
  <c r="D17"/>
  <c r="E17" l="1"/>
  <c r="F17"/>
  <c r="G278" s="1"/>
  <c r="G17"/>
  <c r="G378" s="1"/>
  <c r="H17"/>
  <c r="G478" s="1"/>
  <c r="I17"/>
  <c r="G578" s="1"/>
  <c r="J17"/>
  <c r="G680" s="1"/>
  <c r="G780"/>
  <c r="L17"/>
  <c r="G881" s="1"/>
  <c r="M17"/>
  <c r="G982" s="1"/>
  <c r="N17"/>
  <c r="G1083" s="1"/>
  <c r="O17"/>
  <c r="G1184" s="1"/>
  <c r="J18"/>
  <c r="E680" s="1"/>
  <c r="K18"/>
  <c r="E780" s="1"/>
  <c r="L18"/>
  <c r="E881" s="1"/>
  <c r="M18"/>
  <c r="E982" s="1"/>
  <c r="G178" l="1"/>
  <c r="G79"/>
  <c r="B16"/>
  <c r="B15"/>
  <c r="O18"/>
  <c r="E1184" s="1"/>
  <c r="N18"/>
  <c r="E1083" s="1"/>
  <c r="I18"/>
  <c r="E578" s="1"/>
  <c r="H18"/>
  <c r="E478" s="1"/>
  <c r="G18"/>
  <c r="E378" s="1"/>
  <c r="F18"/>
  <c r="E278" s="1"/>
  <c r="E18"/>
  <c r="E178" s="1"/>
  <c r="D18"/>
  <c r="E79" s="1"/>
</calcChain>
</file>

<file path=xl/sharedStrings.xml><?xml version="1.0" encoding="utf-8"?>
<sst xmlns="http://schemas.openxmlformats.org/spreadsheetml/2006/main" count="576" uniqueCount="77">
  <si>
    <t>Nombre del Indicador:</t>
  </si>
  <si>
    <t>Fórmula:</t>
  </si>
  <si>
    <t>Periodicidad:</t>
  </si>
  <si>
    <t>Meta:</t>
  </si>
  <si>
    <t>Responsable de la medición</t>
  </si>
  <si>
    <t>Descripción del indicador</t>
  </si>
  <si>
    <t>Origen de los datos</t>
  </si>
  <si>
    <t>Glosario</t>
  </si>
  <si>
    <t>Mes</t>
  </si>
  <si>
    <t>Resultado</t>
  </si>
  <si>
    <t>Meta</t>
  </si>
  <si>
    <t>Análisis de causa</t>
  </si>
  <si>
    <t>Proceso:</t>
  </si>
  <si>
    <t>DESCRIPCIÓN</t>
  </si>
  <si>
    <t>ENERO</t>
  </si>
  <si>
    <t>CAUSA</t>
  </si>
  <si>
    <t>META</t>
  </si>
  <si>
    <t>RESULTADO</t>
  </si>
  <si>
    <t>Numerador</t>
  </si>
  <si>
    <t>donominador</t>
  </si>
  <si>
    <t>RANGOS DE CONTROL</t>
  </si>
  <si>
    <t>AMARILLO</t>
  </si>
  <si>
    <t>ROJO</t>
  </si>
  <si>
    <t xml:space="preserve">RECOPILACIÓN DE DATOS </t>
  </si>
  <si>
    <t xml:space="preserve">ORIGEN DE LOS DATOS </t>
  </si>
  <si>
    <t>GLOSARIO</t>
  </si>
  <si>
    <t xml:space="preserve">ACCIÓN </t>
  </si>
  <si>
    <t xml:space="preserve">RESPONSABLE APLICACIÓN: </t>
  </si>
  <si>
    <t>FEBRERO</t>
  </si>
  <si>
    <t xml:space="preserve">EVIDENCIAS </t>
  </si>
  <si>
    <t>MARZO</t>
  </si>
  <si>
    <t>ABRIL</t>
  </si>
  <si>
    <t>MAYO</t>
  </si>
  <si>
    <t>JUNIO</t>
  </si>
  <si>
    <t>FECHA APLICACIÓN:</t>
  </si>
  <si>
    <t xml:space="preserve">RESPONSABLE VERIFICACIÓN : </t>
  </si>
  <si>
    <t>FECHA VERIFICACIÓN:</t>
  </si>
  <si>
    <t>JULIO</t>
  </si>
  <si>
    <t>AGOSTO</t>
  </si>
  <si>
    <t>SEPTIEMBRE</t>
  </si>
  <si>
    <t>OCTUBRE</t>
  </si>
  <si>
    <t>NOVIEMBRE</t>
  </si>
  <si>
    <t>DICIEMBRE</t>
  </si>
  <si>
    <t xml:space="preserve">VERDE </t>
  </si>
  <si>
    <t>SEGUIMIENTO: Uso exclusivo de competitividad</t>
  </si>
  <si>
    <t>Coordinador de Compras</t>
  </si>
  <si>
    <t xml:space="preserve">Mensual </t>
  </si>
  <si>
    <t>Ene</t>
  </si>
  <si>
    <t>Feb</t>
  </si>
  <si>
    <t>Mar</t>
  </si>
  <si>
    <t>May</t>
  </si>
  <si>
    <t>Jun</t>
  </si>
  <si>
    <t>Jul</t>
  </si>
  <si>
    <t>Abr</t>
  </si>
  <si>
    <t>Ago</t>
  </si>
  <si>
    <t xml:space="preserve">Sep </t>
  </si>
  <si>
    <t>Oct</t>
  </si>
  <si>
    <t>Nov</t>
  </si>
  <si>
    <t>Dic</t>
  </si>
  <si>
    <t>Sep</t>
  </si>
  <si>
    <t xml:space="preserve"> </t>
  </si>
  <si>
    <t xml:space="preserve">
Indicador de medición del cumplimiento mensual en el tiempo de respuesta a las solicitudes de los procesos internos, teniendo en cuenta la totalidad de solicitudes de los procesos de la Oganización y filiales y cuales de ellas se gestionan dentro de los tiempos establecidos, con el objetivo de suministrar lo requerido oportunamente a quienes lo solicitan, teniendo en cuenta aspectos económicos y especificos de la solicitud, para lo que se establece una meta de 95%, donde se daria incumplimiento con resultados menores o iguales a 90%.</t>
  </si>
  <si>
    <t xml:space="preserve">SIGA: Sistema integrado de gestion administrativo, genera reportes de seguimiento de ordenes de compra.
Solicitud: Requerimientos de los procesos de bienes, servicios, solicitudes.
</t>
  </si>
  <si>
    <t xml:space="preserve">
Las solicitudes llegan por SIGA, de donde se puede sacar un reporte mensual que arroja la solicitud inicial desde el primer dia hasta su entrega, teniendo en cuenta las fecha en que el proceso lo solicita y la fecha en que se aprueba. Con este informe de trazabilidad se realiza un filtro de donde se saca el total de las slicitudes sin tener en cuenta las repetidas y las rechazadas y las gestionadas a tiempo ( mismo numero de solicitud con diferentes items).
Los reportes se guardan en escritorio carpeta adjuntos aplicativo siga, reporte de cada mes.</t>
  </si>
  <si>
    <r>
      <rPr>
        <sz val="10"/>
        <color theme="1"/>
        <rFont val="Arial"/>
        <family val="2"/>
      </rPr>
      <t xml:space="preserve">
Queda una solicitud de silla para Rionegro sin cumplir en marzo, pero cn fecha de abril, </t>
    </r>
    <r>
      <rPr>
        <b/>
        <sz val="10"/>
        <color theme="1"/>
        <rFont val="Arial"/>
        <family val="2"/>
      </rPr>
      <t xml:space="preserve">
</t>
    </r>
  </si>
  <si>
    <r>
      <t xml:space="preserve">
</t>
    </r>
    <r>
      <rPr>
        <sz val="11"/>
        <color theme="1"/>
        <rFont val="Arial"/>
        <family val="2"/>
      </rPr>
      <t xml:space="preserve">Se reciben  399 solicitudes de las cuales se tramitan en el mismo mes 375, 1 incumplida por nuestro proceso en la entrega final y 23 que pasan al mes siguiente porque los diferentes procesos piden suspension, cambios de arte, tiempo para ejecutar, segun el caso, no se responsabiidad de compras como incumplimiento.
</t>
    </r>
  </si>
  <si>
    <t xml:space="preserve">Se tienen correos cuando los diferentes procesos deciden suspender temporalmente los pedidos.
</t>
  </si>
  <si>
    <t>LA JIRAFA</t>
  </si>
  <si>
    <t>Gestión Comercial</t>
  </si>
  <si>
    <t>Incremento de ventas por aroma del producto</t>
  </si>
  <si>
    <t>Total ventas encuestados</t>
  </si>
  <si>
    <t>Ventas generadas por aroma</t>
  </si>
  <si>
    <t>SPA-MARCEL-A</t>
  </si>
  <si>
    <t>POS-OPERATORIO</t>
  </si>
  <si>
    <t>Encuesta satisfacción cliente externo</t>
  </si>
  <si>
    <t>Clientes satisfechos</t>
  </si>
  <si>
    <t>clientes encuestados</t>
  </si>
</sst>
</file>

<file path=xl/styles.xml><?xml version="1.0" encoding="utf-8"?>
<styleSheet xmlns="http://schemas.openxmlformats.org/spreadsheetml/2006/main">
  <fonts count="13">
    <font>
      <sz val="11"/>
      <color theme="1"/>
      <name val="Calibri"/>
      <family val="2"/>
      <scheme val="minor"/>
    </font>
    <font>
      <b/>
      <sz val="10"/>
      <name val="Arial"/>
      <family val="2"/>
    </font>
    <font>
      <sz val="10"/>
      <name val="Arial"/>
      <family val="2"/>
    </font>
    <font>
      <u/>
      <sz val="10"/>
      <color indexed="12"/>
      <name val="Arial"/>
      <family val="2"/>
    </font>
    <font>
      <b/>
      <sz val="10"/>
      <color theme="1"/>
      <name val="Arial"/>
      <family val="2"/>
    </font>
    <font>
      <sz val="10"/>
      <color theme="1"/>
      <name val="Arial"/>
      <family val="2"/>
    </font>
    <font>
      <b/>
      <sz val="10"/>
      <color indexed="9"/>
      <name val="Arial"/>
      <family val="2"/>
    </font>
    <font>
      <sz val="11"/>
      <color theme="1"/>
      <name val="Calibri"/>
      <family val="2"/>
      <scheme val="minor"/>
    </font>
    <font>
      <sz val="11"/>
      <color rgb="FFFF0000"/>
      <name val="Calibri"/>
      <family val="2"/>
      <scheme val="minor"/>
    </font>
    <font>
      <i/>
      <sz val="9"/>
      <color theme="1"/>
      <name val="Arial"/>
      <family val="2"/>
    </font>
    <font>
      <b/>
      <sz val="10"/>
      <color rgb="FFFF0000"/>
      <name val="Arial"/>
      <family val="2"/>
    </font>
    <font>
      <sz val="10"/>
      <color rgb="FFFF0000"/>
      <name val="Arial"/>
      <family val="2"/>
    </font>
    <font>
      <sz val="11"/>
      <color theme="1"/>
      <name val="Arial"/>
      <family val="2"/>
    </font>
  </fonts>
  <fills count="9">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59999389629810485"/>
        <bgColor auto="1"/>
      </patternFill>
    </fill>
  </fills>
  <borders count="27">
    <border>
      <left/>
      <right/>
      <top/>
      <bottom/>
      <diagonal/>
    </border>
    <border>
      <left style="double">
        <color theme="6" tint="-0.499984740745262"/>
      </left>
      <right style="double">
        <color theme="6" tint="-0.499984740745262"/>
      </right>
      <top style="double">
        <color theme="6" tint="-0.499984740745262"/>
      </top>
      <bottom style="double">
        <color theme="6" tint="-0.499984740745262"/>
      </bottom>
      <diagonal/>
    </border>
    <border>
      <left style="double">
        <color theme="6" tint="-0.499984740745262"/>
      </left>
      <right/>
      <top style="double">
        <color theme="6" tint="-0.499984740745262"/>
      </top>
      <bottom style="double">
        <color theme="6" tint="-0.499984740745262"/>
      </bottom>
      <diagonal/>
    </border>
    <border>
      <left/>
      <right style="double">
        <color theme="6" tint="-0.499984740745262"/>
      </right>
      <top style="double">
        <color theme="6" tint="-0.499984740745262"/>
      </top>
      <bottom style="double">
        <color theme="6"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thick">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0" fontId="3" fillId="0" borderId="0" applyNumberFormat="0" applyFill="0" applyBorder="0" applyAlignment="0" applyProtection="0">
      <alignment vertical="top"/>
      <protection locked="0"/>
    </xf>
    <xf numFmtId="9" fontId="7" fillId="0" borderId="0" applyFont="0" applyFill="0" applyBorder="0" applyAlignment="0" applyProtection="0"/>
  </cellStyleXfs>
  <cellXfs count="166">
    <xf numFmtId="0" fontId="0" fillId="0" borderId="0" xfId="0"/>
    <xf numFmtId="0" fontId="0" fillId="2" borderId="0" xfId="0" applyFill="1"/>
    <xf numFmtId="0" fontId="5" fillId="2" borderId="0" xfId="0" applyFont="1" applyFill="1"/>
    <xf numFmtId="0" fontId="5" fillId="2" borderId="0" xfId="0" applyFont="1" applyFill="1" applyBorder="1" applyAlignment="1">
      <alignment horizontal="left" vertical="center" wrapText="1"/>
    </xf>
    <xf numFmtId="0" fontId="5" fillId="2" borderId="0" xfId="0" applyFont="1" applyFill="1" applyBorder="1"/>
    <xf numFmtId="0" fontId="1" fillId="2" borderId="0" xfId="0" applyFont="1" applyFill="1" applyBorder="1" applyAlignment="1" applyProtection="1">
      <alignment horizontal="center" vertical="center" wrapText="1"/>
    </xf>
    <xf numFmtId="0" fontId="1" fillId="2" borderId="0" xfId="0" applyNumberFormat="1" applyFont="1" applyFill="1" applyBorder="1" applyAlignment="1" applyProtection="1">
      <alignment horizontal="center" wrapText="1"/>
      <protection locked="0"/>
    </xf>
    <xf numFmtId="0" fontId="6" fillId="2" borderId="0" xfId="0" applyFont="1" applyFill="1" applyBorder="1" applyAlignment="1" applyProtection="1">
      <alignment horizontal="center" vertical="center" wrapText="1"/>
    </xf>
    <xf numFmtId="3" fontId="1" fillId="6" borderId="1" xfId="0" applyNumberFormat="1" applyFont="1" applyFill="1" applyBorder="1" applyAlignment="1" applyProtection="1">
      <alignment horizontal="center" vertical="center" wrapText="1"/>
      <protection locked="0"/>
    </xf>
    <xf numFmtId="10" fontId="1" fillId="6" borderId="1" xfId="0" applyNumberFormat="1" applyFont="1" applyFill="1" applyBorder="1" applyAlignment="1" applyProtection="1">
      <alignment horizontal="center" wrapText="1"/>
      <protection locked="0"/>
    </xf>
    <xf numFmtId="0" fontId="1" fillId="7" borderId="5" xfId="0" applyFont="1" applyFill="1" applyBorder="1" applyAlignment="1">
      <alignment vertical="center" wrapText="1"/>
    </xf>
    <xf numFmtId="0" fontId="1" fillId="7" borderId="1" xfId="0" applyNumberFormat="1" applyFont="1" applyFill="1" applyBorder="1" applyAlignment="1" applyProtection="1">
      <alignment horizontal="center" wrapText="1"/>
      <protection locked="0"/>
    </xf>
    <xf numFmtId="0" fontId="0" fillId="2" borderId="0" xfId="0" applyFill="1" applyBorder="1"/>
    <xf numFmtId="0" fontId="0" fillId="2" borderId="0" xfId="0" applyFill="1" applyBorder="1" applyAlignment="1"/>
    <xf numFmtId="0" fontId="4" fillId="2" borderId="0" xfId="0" applyFont="1" applyFill="1" applyBorder="1" applyAlignment="1">
      <alignment horizontal="left" vertical="center"/>
    </xf>
    <xf numFmtId="0" fontId="4" fillId="2" borderId="0" xfId="0" applyFont="1" applyFill="1" applyBorder="1" applyAlignment="1">
      <alignment vertical="center"/>
    </xf>
    <xf numFmtId="0" fontId="4" fillId="2" borderId="20" xfId="0" applyFont="1" applyFill="1" applyBorder="1" applyAlignment="1">
      <alignment horizontal="center" vertical="center" wrapText="1"/>
    </xf>
    <xf numFmtId="0" fontId="4" fillId="2" borderId="0" xfId="0" applyFont="1" applyFill="1" applyBorder="1" applyAlignment="1">
      <alignment horizontal="center" vertical="top"/>
    </xf>
    <xf numFmtId="0" fontId="5" fillId="2" borderId="0" xfId="0" applyFont="1" applyFill="1" applyBorder="1" applyAlignment="1">
      <alignment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9"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left"/>
    </xf>
    <xf numFmtId="0" fontId="4" fillId="2" borderId="0" xfId="0" applyFont="1" applyFill="1" applyBorder="1" applyAlignment="1">
      <alignment horizontal="center"/>
    </xf>
    <xf numFmtId="14" fontId="4" fillId="6" borderId="11" xfId="0" applyNumberFormat="1" applyFont="1" applyFill="1" applyBorder="1" applyAlignment="1">
      <alignment horizontal="center" vertical="center" wrapText="1"/>
    </xf>
    <xf numFmtId="10" fontId="5" fillId="6" borderId="20" xfId="0" applyNumberFormat="1" applyFont="1" applyFill="1" applyBorder="1" applyAlignment="1">
      <alignment horizontal="center" vertical="center" wrapText="1"/>
    </xf>
    <xf numFmtId="0" fontId="10" fillId="2" borderId="0" xfId="0" applyFont="1" applyFill="1" applyBorder="1" applyAlignment="1">
      <alignment horizontal="center"/>
    </xf>
    <xf numFmtId="0" fontId="10" fillId="2" borderId="0" xfId="0" applyFont="1" applyFill="1" applyBorder="1" applyAlignment="1">
      <alignment vertical="center"/>
    </xf>
    <xf numFmtId="0" fontId="10" fillId="2" borderId="0" xfId="0" applyFont="1" applyFill="1" applyBorder="1" applyAlignment="1">
      <alignment horizontal="left" vertical="center"/>
    </xf>
    <xf numFmtId="0" fontId="10" fillId="2" borderId="0" xfId="0" applyFont="1" applyFill="1" applyBorder="1" applyAlignment="1">
      <alignment horizontal="center" vertical="top"/>
    </xf>
    <xf numFmtId="0" fontId="11" fillId="2" borderId="0" xfId="0" applyFont="1" applyFill="1" applyBorder="1"/>
    <xf numFmtId="0" fontId="10"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10" fillId="2" borderId="0" xfId="0" applyFont="1" applyFill="1" applyBorder="1" applyAlignment="1">
      <alignment horizontal="left"/>
    </xf>
    <xf numFmtId="0" fontId="8" fillId="2" borderId="0" xfId="0" applyFont="1" applyFill="1"/>
    <xf numFmtId="0" fontId="3" fillId="2" borderId="0" xfId="1" applyFill="1" applyBorder="1" applyAlignment="1" applyProtection="1">
      <alignment horizontal="center" vertical="center"/>
    </xf>
    <xf numFmtId="0" fontId="0" fillId="2" borderId="0" xfId="0" applyFill="1" applyBorder="1" applyAlignment="1">
      <alignment horizontal="center" vertical="center" wrapText="1"/>
    </xf>
    <xf numFmtId="0" fontId="5" fillId="2" borderId="0" xfId="0" applyFont="1" applyFill="1" applyBorder="1" applyAlignment="1">
      <alignment horizontal="left" vertical="top" wrapText="1"/>
    </xf>
    <xf numFmtId="0" fontId="5" fillId="2" borderId="22" xfId="0" applyFont="1" applyFill="1" applyBorder="1"/>
    <xf numFmtId="0" fontId="1" fillId="3" borderId="8" xfId="0" applyFont="1" applyFill="1" applyBorder="1" applyAlignment="1">
      <alignment vertical="center"/>
    </xf>
    <xf numFmtId="0" fontId="1" fillId="5" borderId="5" xfId="0" applyFont="1" applyFill="1" applyBorder="1" applyAlignment="1">
      <alignment vertical="center"/>
    </xf>
    <xf numFmtId="0" fontId="1" fillId="4" borderId="4" xfId="0" applyFont="1" applyFill="1" applyBorder="1" applyAlignment="1">
      <alignment vertical="center"/>
    </xf>
    <xf numFmtId="10" fontId="2" fillId="6" borderId="4" xfId="0" applyNumberFormat="1" applyFont="1" applyFill="1" applyBorder="1" applyAlignment="1">
      <alignment horizontal="center" vertical="center" wrapText="1"/>
    </xf>
    <xf numFmtId="14" fontId="4" fillId="6" borderId="23" xfId="0" applyNumberFormat="1" applyFont="1" applyFill="1" applyBorder="1" applyAlignment="1">
      <alignment horizontal="center" vertical="center" wrapText="1"/>
    </xf>
    <xf numFmtId="10" fontId="3" fillId="6" borderId="1" xfId="1" applyNumberFormat="1" applyFill="1" applyBorder="1" applyAlignment="1" applyProtection="1">
      <alignment horizontal="center" vertical="center" wrapText="1"/>
      <protection locked="0"/>
    </xf>
    <xf numFmtId="0" fontId="4" fillId="2" borderId="0" xfId="0" applyFont="1" applyFill="1" applyBorder="1" applyAlignment="1">
      <alignment horizontal="left" vertical="center"/>
    </xf>
    <xf numFmtId="10" fontId="2" fillId="6" borderId="7" xfId="0" applyNumberFormat="1" applyFont="1" applyFill="1" applyBorder="1" applyAlignment="1">
      <alignment horizontal="center" vertical="center" wrapText="1"/>
    </xf>
    <xf numFmtId="10" fontId="2" fillId="6" borderId="7" xfId="0" applyNumberFormat="1" applyFont="1" applyFill="1" applyBorder="1" applyAlignment="1">
      <alignment horizontal="center" vertical="center" wrapText="1"/>
    </xf>
    <xf numFmtId="0" fontId="4" fillId="2" borderId="0" xfId="0" applyFont="1" applyFill="1" applyBorder="1" applyAlignment="1">
      <alignment horizontal="left" vertical="center"/>
    </xf>
    <xf numFmtId="0" fontId="1" fillId="7" borderId="1" xfId="0" applyFont="1" applyFill="1" applyBorder="1" applyAlignment="1" applyProtection="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 fillId="7" borderId="5" xfId="0" applyFont="1" applyFill="1" applyBorder="1" applyAlignment="1">
      <alignment horizontal="left" vertical="center" wrapText="1"/>
    </xf>
    <xf numFmtId="0" fontId="1" fillId="7" borderId="6" xfId="0" applyFont="1" applyFill="1" applyBorder="1" applyAlignment="1">
      <alignment horizontal="left" vertical="center" wrapText="1"/>
    </xf>
    <xf numFmtId="0" fontId="1" fillId="7" borderId="7" xfId="0" applyFont="1" applyFill="1" applyBorder="1" applyAlignment="1">
      <alignment horizontal="left" vertical="center" wrapText="1"/>
    </xf>
    <xf numFmtId="0" fontId="1" fillId="7" borderId="4" xfId="0" applyFont="1" applyFill="1" applyBorder="1" applyAlignment="1">
      <alignment vertical="center" wrapText="1"/>
    </xf>
    <xf numFmtId="0" fontId="1" fillId="6"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2" fillId="7" borderId="4" xfId="0" applyFont="1" applyFill="1" applyBorder="1" applyAlignment="1">
      <alignment horizontal="center" vertical="center" wrapText="1"/>
    </xf>
    <xf numFmtId="10" fontId="1" fillId="6" borderId="4" xfId="0" applyNumberFormat="1"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2" fillId="6" borderId="14" xfId="0" applyFont="1" applyFill="1" applyBorder="1" applyAlignment="1">
      <alignment horizontal="center" vertical="top" wrapText="1"/>
    </xf>
    <xf numFmtId="0" fontId="12" fillId="6" borderId="12" xfId="0" applyFont="1" applyFill="1" applyBorder="1" applyAlignment="1">
      <alignment horizontal="center" vertical="top" wrapText="1"/>
    </xf>
    <xf numFmtId="0" fontId="12" fillId="6" borderId="15" xfId="0" applyFont="1" applyFill="1" applyBorder="1" applyAlignment="1">
      <alignment horizontal="center" vertical="top" wrapText="1"/>
    </xf>
    <xf numFmtId="0" fontId="12" fillId="6" borderId="1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17" xfId="0" applyFont="1" applyFill="1" applyBorder="1" applyAlignment="1">
      <alignment horizontal="center" vertical="top" wrapText="1"/>
    </xf>
    <xf numFmtId="0" fontId="12" fillId="6" borderId="18" xfId="0" applyFont="1" applyFill="1" applyBorder="1" applyAlignment="1">
      <alignment horizontal="center" vertical="top" wrapText="1"/>
    </xf>
    <xf numFmtId="0" fontId="12" fillId="6" borderId="13" xfId="0" applyFont="1" applyFill="1" applyBorder="1" applyAlignment="1">
      <alignment horizontal="center" vertical="top" wrapText="1"/>
    </xf>
    <xf numFmtId="0" fontId="12" fillId="6" borderId="19" xfId="0" applyFont="1" applyFill="1" applyBorder="1" applyAlignment="1">
      <alignment horizontal="center" vertical="top" wrapText="1"/>
    </xf>
    <xf numFmtId="0" fontId="4" fillId="8" borderId="9"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5" fillId="6" borderId="1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applyAlignment="1">
      <alignment horizont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6" borderId="5" xfId="1" applyFill="1" applyBorder="1" applyAlignment="1" applyProtection="1">
      <alignment horizontal="center" vertical="center"/>
    </xf>
    <xf numFmtId="0" fontId="3" fillId="6" borderId="7" xfId="1" applyFill="1" applyBorder="1" applyAlignment="1" applyProtection="1">
      <alignment horizontal="center" vertical="center"/>
    </xf>
    <xf numFmtId="0" fontId="3" fillId="6" borderId="6" xfId="1" applyFill="1" applyBorder="1" applyAlignment="1" applyProtection="1">
      <alignment horizontal="center" vertical="center"/>
    </xf>
    <xf numFmtId="0" fontId="12" fillId="6" borderId="9" xfId="0" applyFont="1" applyFill="1" applyBorder="1" applyAlignment="1">
      <alignment horizontal="center" vertical="top" wrapText="1"/>
    </xf>
    <xf numFmtId="0" fontId="12" fillId="6" borderId="10" xfId="0" applyFont="1" applyFill="1" applyBorder="1" applyAlignment="1">
      <alignment horizontal="center" vertical="top" wrapText="1"/>
    </xf>
    <xf numFmtId="0" fontId="12" fillId="6" borderId="11" xfId="0" applyFont="1" applyFill="1" applyBorder="1" applyAlignment="1">
      <alignment horizontal="center" vertical="top" wrapText="1"/>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1" fillId="7" borderId="2" xfId="0"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3" fillId="6" borderId="4" xfId="1" applyFill="1" applyBorder="1" applyAlignment="1" applyProtection="1">
      <alignment horizontal="center" vertical="center"/>
    </xf>
    <xf numFmtId="0" fontId="1" fillId="7" borderId="24" xfId="0" applyFont="1" applyFill="1" applyBorder="1" applyAlignment="1">
      <alignment horizontal="center" wrapText="1"/>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4" fillId="6" borderId="14" xfId="0" applyFont="1" applyFill="1" applyBorder="1" applyAlignment="1">
      <alignment horizontal="center" vertical="top" wrapText="1"/>
    </xf>
    <xf numFmtId="0" fontId="4" fillId="6" borderId="12" xfId="0" applyFont="1" applyFill="1" applyBorder="1" applyAlignment="1">
      <alignment horizontal="center" vertical="top"/>
    </xf>
    <xf numFmtId="0" fontId="4" fillId="6" borderId="15" xfId="0" applyFont="1" applyFill="1" applyBorder="1" applyAlignment="1">
      <alignment horizontal="center" vertical="top"/>
    </xf>
    <xf numFmtId="0" fontId="4" fillId="6" borderId="16" xfId="0" applyFont="1" applyFill="1" applyBorder="1" applyAlignment="1">
      <alignment horizontal="center" vertical="top"/>
    </xf>
    <xf numFmtId="0" fontId="4" fillId="6" borderId="0" xfId="0" applyFont="1" applyFill="1" applyBorder="1" applyAlignment="1">
      <alignment horizontal="center" vertical="top"/>
    </xf>
    <xf numFmtId="0" fontId="4" fillId="6" borderId="17" xfId="0" applyFont="1" applyFill="1" applyBorder="1" applyAlignment="1">
      <alignment horizontal="center" vertical="top"/>
    </xf>
    <xf numFmtId="0" fontId="4" fillId="6" borderId="18" xfId="0" applyFont="1" applyFill="1" applyBorder="1" applyAlignment="1">
      <alignment horizontal="center" vertical="top"/>
    </xf>
    <xf numFmtId="0" fontId="4" fillId="6" borderId="13" xfId="0" applyFont="1" applyFill="1" applyBorder="1" applyAlignment="1">
      <alignment horizontal="center" vertical="top"/>
    </xf>
    <xf numFmtId="0" fontId="4" fillId="6" borderId="19" xfId="0" applyFont="1" applyFill="1" applyBorder="1" applyAlignment="1">
      <alignment horizontal="center" vertical="top"/>
    </xf>
    <xf numFmtId="0" fontId="4" fillId="7" borderId="9" xfId="0" applyFont="1" applyFill="1" applyBorder="1" applyAlignment="1">
      <alignment horizontal="left" vertical="center"/>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5" fillId="6" borderId="14" xfId="0" applyFont="1" applyFill="1" applyBorder="1" applyAlignment="1">
      <alignment horizontal="center"/>
    </xf>
    <xf numFmtId="0" fontId="5" fillId="6" borderId="12" xfId="0" applyFont="1" applyFill="1" applyBorder="1" applyAlignment="1">
      <alignment horizontal="center"/>
    </xf>
    <xf numFmtId="0" fontId="5" fillId="6" borderId="15" xfId="0" applyFont="1" applyFill="1" applyBorder="1" applyAlignment="1">
      <alignment horizontal="center"/>
    </xf>
    <xf numFmtId="0" fontId="5" fillId="6" borderId="16" xfId="0" applyFont="1" applyFill="1" applyBorder="1" applyAlignment="1">
      <alignment horizontal="center"/>
    </xf>
    <xf numFmtId="0" fontId="5" fillId="6" borderId="0" xfId="0" applyFont="1" applyFill="1" applyBorder="1" applyAlignment="1">
      <alignment horizontal="center"/>
    </xf>
    <xf numFmtId="0" fontId="5" fillId="6" borderId="17" xfId="0" applyFont="1" applyFill="1" applyBorder="1" applyAlignment="1">
      <alignment horizontal="center"/>
    </xf>
    <xf numFmtId="0" fontId="5" fillId="6" borderId="18" xfId="0" applyFont="1" applyFill="1" applyBorder="1" applyAlignment="1">
      <alignment horizontal="center"/>
    </xf>
    <xf numFmtId="0" fontId="5" fillId="6" borderId="13" xfId="0" applyFont="1" applyFill="1" applyBorder="1" applyAlignment="1">
      <alignment horizontal="center"/>
    </xf>
    <xf numFmtId="0" fontId="5" fillId="6" borderId="19" xfId="0" applyFont="1" applyFill="1" applyBorder="1" applyAlignment="1">
      <alignment horizontal="center"/>
    </xf>
    <xf numFmtId="0" fontId="4" fillId="6" borderId="10" xfId="0" applyFont="1" applyFill="1" applyBorder="1" applyAlignment="1">
      <alignment horizontal="center" vertical="center" wrapText="1"/>
    </xf>
    <xf numFmtId="0" fontId="4" fillId="6" borderId="14" xfId="0" applyFont="1" applyFill="1" applyBorder="1" applyAlignment="1">
      <alignment horizontal="center" vertical="top"/>
    </xf>
    <xf numFmtId="0" fontId="4" fillId="7" borderId="9" xfId="0" applyFont="1" applyFill="1" applyBorder="1" applyAlignment="1">
      <alignment horizontal="left"/>
    </xf>
    <xf numFmtId="0" fontId="4" fillId="7" borderId="10" xfId="0" applyFont="1" applyFill="1" applyBorder="1" applyAlignment="1">
      <alignment horizontal="left"/>
    </xf>
    <xf numFmtId="0" fontId="4" fillId="7" borderId="11" xfId="0" applyFont="1" applyFill="1" applyBorder="1" applyAlignment="1">
      <alignment horizontal="left"/>
    </xf>
    <xf numFmtId="0" fontId="4" fillId="6" borderId="9"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5" fillId="6" borderId="14" xfId="0" applyFont="1" applyFill="1" applyBorder="1" applyAlignment="1">
      <alignment horizontal="center" vertical="top" wrapText="1"/>
    </xf>
    <xf numFmtId="0" fontId="5" fillId="6" borderId="12" xfId="0" applyFont="1" applyFill="1" applyBorder="1" applyAlignment="1">
      <alignment horizontal="center" vertical="top"/>
    </xf>
    <xf numFmtId="0" fontId="5" fillId="6" borderId="15" xfId="0" applyFont="1" applyFill="1" applyBorder="1" applyAlignment="1">
      <alignment horizontal="center" vertical="top"/>
    </xf>
    <xf numFmtId="0" fontId="5" fillId="6" borderId="16" xfId="0" applyFont="1" applyFill="1" applyBorder="1" applyAlignment="1">
      <alignment horizontal="center" vertical="top"/>
    </xf>
    <xf numFmtId="0" fontId="5" fillId="6" borderId="0" xfId="0" applyFont="1" applyFill="1" applyBorder="1" applyAlignment="1">
      <alignment horizontal="center" vertical="top"/>
    </xf>
    <xf numFmtId="0" fontId="5" fillId="6" borderId="17" xfId="0" applyFont="1" applyFill="1" applyBorder="1" applyAlignment="1">
      <alignment horizontal="center" vertical="top"/>
    </xf>
    <xf numFmtId="0" fontId="5" fillId="6" borderId="18" xfId="0" applyFont="1" applyFill="1" applyBorder="1" applyAlignment="1">
      <alignment horizontal="center" vertical="top"/>
    </xf>
    <xf numFmtId="0" fontId="5" fillId="6" borderId="13" xfId="0" applyFont="1" applyFill="1" applyBorder="1" applyAlignment="1">
      <alignment horizontal="center" vertical="top"/>
    </xf>
    <xf numFmtId="0" fontId="5" fillId="6" borderId="19" xfId="0" applyFont="1" applyFill="1" applyBorder="1" applyAlignment="1">
      <alignment horizontal="center" vertical="top"/>
    </xf>
    <xf numFmtId="0" fontId="12" fillId="6" borderId="14"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9" xfId="0" applyFont="1" applyFill="1" applyBorder="1" applyAlignment="1">
      <alignment horizontal="center" vertical="center" wrapText="1"/>
    </xf>
    <xf numFmtId="10" fontId="2" fillId="6" borderId="5" xfId="2" applyNumberFormat="1" applyFont="1" applyFill="1" applyBorder="1" applyAlignment="1">
      <alignment horizontal="center" vertical="center" wrapText="1"/>
    </xf>
    <xf numFmtId="10" fontId="2" fillId="6" borderId="7" xfId="2" applyNumberFormat="1" applyFont="1" applyFill="1" applyBorder="1" applyAlignment="1">
      <alignment horizontal="center" vertical="center" wrapText="1"/>
    </xf>
    <xf numFmtId="10" fontId="2" fillId="6" borderId="5" xfId="0" applyNumberFormat="1" applyFont="1" applyFill="1" applyBorder="1" applyAlignment="1">
      <alignment horizontal="center" vertical="center" wrapText="1"/>
    </xf>
    <xf numFmtId="10" fontId="2" fillId="6" borderId="7"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cellXfs>
  <cellStyles count="3">
    <cellStyle name="Hipervínculo" xfId="1" builtinId="8"/>
    <cellStyle name="Normal" xfId="0" builtinId="0"/>
    <cellStyle name="Porcentual" xfId="2" builtinId="5"/>
  </cellStyles>
  <dxfs count="168">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ont>
        <color auto="1"/>
      </font>
      <fill>
        <patternFill>
          <bgColor rgb="FF00B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s-CO"/>
  <c:roundedCorners val="1"/>
  <c:style val="32"/>
  <c:chart>
    <c:autoTitleDeleted val="1"/>
    <c:plotArea>
      <c:layout>
        <c:manualLayout>
          <c:layoutTarget val="inner"/>
          <c:xMode val="edge"/>
          <c:yMode val="edge"/>
          <c:x val="8.6233528958286038E-2"/>
          <c:y val="7.4663275786178901E-2"/>
          <c:w val="0.77414703465097212"/>
          <c:h val="0.82173686233146093"/>
        </c:manualLayout>
      </c:layout>
      <c:lineChart>
        <c:grouping val="standard"/>
        <c:ser>
          <c:idx val="0"/>
          <c:order val="0"/>
          <c:tx>
            <c:strRef>
              <c:f>'Respuesta solicitudes procesos '!$B$17:$C$17</c:f>
              <c:strCache>
                <c:ptCount val="1"/>
                <c:pt idx="0">
                  <c:v>Resultado</c:v>
                </c:pt>
              </c:strCache>
            </c:strRef>
          </c:tx>
          <c:spPr>
            <a:ln w="25400">
              <a:gradFill>
                <a:gsLst>
                  <a:gs pos="0">
                    <a:srgbClr val="FFC000"/>
                  </a:gs>
                  <a:gs pos="17000">
                    <a:srgbClr val="FF7A00"/>
                  </a:gs>
                  <a:gs pos="38000">
                    <a:srgbClr val="FF0300"/>
                  </a:gs>
                  <a:gs pos="100000">
                    <a:srgbClr val="4D0808"/>
                  </a:gs>
                </a:gsLst>
                <a:lin ang="5400000" scaled="0"/>
              </a:gradFill>
            </a:ln>
          </c:spPr>
          <c:dLbls>
            <c:txPr>
              <a:bodyPr/>
              <a:lstStyle/>
              <a:p>
                <a:pPr>
                  <a:defRPr b="1"/>
                </a:pPr>
                <a:endParaRPr lang="es-CO"/>
              </a:p>
            </c:txPr>
            <c:showVal val="1"/>
          </c:dLbls>
          <c:cat>
            <c:strRef>
              <c:f>'Respuesta solicitudes procesos '!$D$19:$O$19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'Respuesta solicitudes procesos '!$D$17:$O$17</c:f>
              <c:numCache>
                <c:formatCode>0.00%</c:formatCode>
                <c:ptCount val="12"/>
                <c:pt idx="0">
                  <c:v>5.4970497812713341E-2</c:v>
                </c:pt>
                <c:pt idx="1">
                  <c:v>0.18889194279964272</c:v>
                </c:pt>
                <c:pt idx="2">
                  <c:v>0.11313828949386688</c:v>
                </c:pt>
                <c:pt idx="3">
                  <c:v>0.16</c:v>
                </c:pt>
                <c:pt idx="4">
                  <c:v>0</c:v>
                </c:pt>
                <c:pt idx="5">
                  <c:v>0</c:v>
                </c:pt>
                <c:pt idx="6">
                  <c:v>0</c:v>
                </c:pt>
                <c:pt idx="7">
                  <c:v>0</c:v>
                </c:pt>
                <c:pt idx="8">
                  <c:v>0</c:v>
                </c:pt>
                <c:pt idx="9">
                  <c:v>0</c:v>
                </c:pt>
                <c:pt idx="10">
                  <c:v>0</c:v>
                </c:pt>
                <c:pt idx="11">
                  <c:v>0</c:v>
                </c:pt>
              </c:numCache>
            </c:numRef>
          </c:val>
        </c:ser>
        <c:ser>
          <c:idx val="1"/>
          <c:order val="1"/>
          <c:tx>
            <c:strRef>
              <c:f>'Respuesta solicitudes procesos '!$B$18:$C$18</c:f>
              <c:strCache>
                <c:ptCount val="1"/>
                <c:pt idx="0">
                  <c:v>Meta</c:v>
                </c:pt>
              </c:strCache>
            </c:strRef>
          </c:tx>
          <c:spPr>
            <a:ln w="25400">
              <a:gradFill>
                <a:gsLst>
                  <a:gs pos="0">
                    <a:srgbClr val="FFF200"/>
                  </a:gs>
                  <a:gs pos="45000">
                    <a:srgbClr val="FF7A00"/>
                  </a:gs>
                  <a:gs pos="70000">
                    <a:srgbClr val="FF0300"/>
                  </a:gs>
                  <a:gs pos="100000">
                    <a:srgbClr val="4D0808"/>
                  </a:gs>
                </a:gsLst>
                <a:lin ang="5400000" scaled="0"/>
              </a:gradFill>
            </a:ln>
          </c:spPr>
          <c:dLbls>
            <c:dLbl>
              <c:idx val="0"/>
              <c:layout>
                <c:manualLayout>
                  <c:x val="-3.2915435655432715E-2"/>
                  <c:y val="-6.0761317878743441E-2"/>
                </c:manualLayout>
              </c:layout>
              <c:dLblPos val="r"/>
              <c:showVal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spPr>
              <a:solidFill>
                <a:schemeClr val="tx2">
                  <a:lumMod val="20000"/>
                  <a:lumOff val="80000"/>
                </a:schemeClr>
              </a:solidFill>
            </c:spPr>
            <c:txPr>
              <a:bodyPr/>
              <a:lstStyle/>
              <a:p>
                <a:pPr>
                  <a:defRPr b="1"/>
                </a:pPr>
                <a:endParaRPr lang="es-CO"/>
              </a:p>
            </c:txPr>
            <c:showVal val="1"/>
          </c:dLbls>
          <c:cat>
            <c:strRef>
              <c:f>'Respuesta solicitudes procesos '!$D$19:$O$19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'Respuesta solicitudes procesos '!$D$18:$O$18</c:f>
              <c:numCache>
                <c:formatCode>0.00%</c:formatCode>
                <c:ptCount val="12"/>
                <c:pt idx="0">
                  <c:v>0.15</c:v>
                </c:pt>
                <c:pt idx="1">
                  <c:v>0.15</c:v>
                </c:pt>
                <c:pt idx="2">
                  <c:v>0.15</c:v>
                </c:pt>
                <c:pt idx="3">
                  <c:v>0.15</c:v>
                </c:pt>
                <c:pt idx="4">
                  <c:v>0.15</c:v>
                </c:pt>
                <c:pt idx="5">
                  <c:v>0.15</c:v>
                </c:pt>
                <c:pt idx="6">
                  <c:v>0.15</c:v>
                </c:pt>
                <c:pt idx="7">
                  <c:v>0.15</c:v>
                </c:pt>
                <c:pt idx="8">
                  <c:v>0.15</c:v>
                </c:pt>
                <c:pt idx="9">
                  <c:v>0.15</c:v>
                </c:pt>
                <c:pt idx="10">
                  <c:v>0.15</c:v>
                </c:pt>
                <c:pt idx="11">
                  <c:v>0.15</c:v>
                </c:pt>
              </c:numCache>
            </c:numRef>
          </c:val>
        </c:ser>
        <c:dLbls>
          <c:showVal val="1"/>
        </c:dLbls>
        <c:marker val="1"/>
        <c:axId val="56859648"/>
        <c:axId val="64422656"/>
      </c:lineChart>
      <c:catAx>
        <c:axId val="56859648"/>
        <c:scaling>
          <c:orientation val="minMax"/>
        </c:scaling>
        <c:axPos val="b"/>
        <c:numFmt formatCode="General" sourceLinked="1"/>
        <c:majorTickMark val="none"/>
        <c:tickLblPos val="nextTo"/>
        <c:txPr>
          <a:bodyPr rot="0" vert="horz"/>
          <a:lstStyle/>
          <a:p>
            <a:pPr>
              <a:defRPr/>
            </a:pPr>
            <a:endParaRPr lang="es-CO"/>
          </a:p>
        </c:txPr>
        <c:crossAx val="64422656"/>
        <c:crosses val="autoZero"/>
        <c:auto val="1"/>
        <c:lblAlgn val="ctr"/>
        <c:lblOffset val="100"/>
      </c:catAx>
      <c:valAx>
        <c:axId val="64422656"/>
        <c:scaling>
          <c:orientation val="minMax"/>
        </c:scaling>
        <c:axPos val="l"/>
        <c:numFmt formatCode="0.00%" sourceLinked="1"/>
        <c:majorTickMark val="none"/>
        <c:tickLblPos val="nextTo"/>
        <c:txPr>
          <a:bodyPr rot="0" vert="horz"/>
          <a:lstStyle/>
          <a:p>
            <a:pPr>
              <a:defRPr/>
            </a:pPr>
            <a:endParaRPr lang="es-CO"/>
          </a:p>
        </c:txPr>
        <c:crossAx val="56859648"/>
        <c:crosses val="autoZero"/>
        <c:crossBetween val="between"/>
      </c:valAx>
      <c:spPr>
        <a:noFill/>
        <a:ln>
          <a:noFill/>
        </a:ln>
      </c:spPr>
    </c:plotArea>
    <c:legend>
      <c:legendPos val="r"/>
      <c:layout>
        <c:manualLayout>
          <c:xMode val="edge"/>
          <c:yMode val="edge"/>
          <c:x val="0.86093586786500198"/>
          <c:y val="0.43266105755472156"/>
          <c:w val="0.13098332405419025"/>
          <c:h val="0.16375336260537526"/>
        </c:manualLayout>
      </c:layout>
    </c:legend>
    <c:plotVisOnly val="1"/>
    <c:dispBlanksAs val="gap"/>
  </c:chart>
  <c:spPr>
    <a:noFill/>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printSettings>
    <c:headerFooter/>
    <c:pageMargins b="0.75000000000000544" l="0.70000000000000062" r="0.70000000000000062" t="0.750000000000005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O"/>
  <c:roundedCorners val="1"/>
  <c:style val="32"/>
  <c:chart>
    <c:autoTitleDeleted val="1"/>
    <c:plotArea>
      <c:layout>
        <c:manualLayout>
          <c:layoutTarget val="inner"/>
          <c:xMode val="edge"/>
          <c:yMode val="edge"/>
          <c:x val="8.6233528958286079E-2"/>
          <c:y val="7.4663275786178901E-2"/>
          <c:w val="0.77414703465097257"/>
          <c:h val="0.82173686233146093"/>
        </c:manualLayout>
      </c:layout>
      <c:lineChart>
        <c:grouping val="standard"/>
        <c:ser>
          <c:idx val="0"/>
          <c:order val="0"/>
          <c:tx>
            <c:strRef>
              <c:f>'Respuesta solicitudes proce (2)'!$B$17:$C$17</c:f>
              <c:strCache>
                <c:ptCount val="1"/>
                <c:pt idx="0">
                  <c:v>Resultado</c:v>
                </c:pt>
              </c:strCache>
            </c:strRef>
          </c:tx>
          <c:spPr>
            <a:ln w="25400">
              <a:gradFill>
                <a:gsLst>
                  <a:gs pos="0">
                    <a:srgbClr val="FFC000"/>
                  </a:gs>
                  <a:gs pos="17000">
                    <a:srgbClr val="FF7A00"/>
                  </a:gs>
                  <a:gs pos="38000">
                    <a:srgbClr val="FF0300"/>
                  </a:gs>
                  <a:gs pos="100000">
                    <a:srgbClr val="4D0808"/>
                  </a:gs>
                </a:gsLst>
                <a:lin ang="5400000" scaled="0"/>
              </a:gradFill>
            </a:ln>
          </c:spPr>
          <c:dLbls>
            <c:txPr>
              <a:bodyPr/>
              <a:lstStyle/>
              <a:p>
                <a:pPr>
                  <a:defRPr b="1"/>
                </a:pPr>
                <a:endParaRPr lang="es-CO"/>
              </a:p>
            </c:txPr>
            <c:showVal val="1"/>
          </c:dLbls>
          <c:cat>
            <c:strRef>
              <c:f>'Respuesta solicitudes proce (2)'!$D$19:$O$19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'Respuesta solicitudes proce (2)'!$D$17:$O$17</c:f>
              <c:numCache>
                <c:formatCode>0.00%</c:formatCode>
                <c:ptCount val="12"/>
                <c:pt idx="0">
                  <c:v>0.66666666666666663</c:v>
                </c:pt>
                <c:pt idx="1">
                  <c:v>0.44545454545454544</c:v>
                </c:pt>
                <c:pt idx="2">
                  <c:v>0.86956521739130432</c:v>
                </c:pt>
                <c:pt idx="3">
                  <c:v>0.96666666666666667</c:v>
                </c:pt>
                <c:pt idx="4">
                  <c:v>0</c:v>
                </c:pt>
                <c:pt idx="5">
                  <c:v>0</c:v>
                </c:pt>
                <c:pt idx="6">
                  <c:v>0</c:v>
                </c:pt>
                <c:pt idx="7">
                  <c:v>0</c:v>
                </c:pt>
                <c:pt idx="8">
                  <c:v>0</c:v>
                </c:pt>
                <c:pt idx="9">
                  <c:v>0</c:v>
                </c:pt>
                <c:pt idx="10">
                  <c:v>0</c:v>
                </c:pt>
                <c:pt idx="11">
                  <c:v>0</c:v>
                </c:pt>
              </c:numCache>
            </c:numRef>
          </c:val>
        </c:ser>
        <c:ser>
          <c:idx val="1"/>
          <c:order val="1"/>
          <c:tx>
            <c:strRef>
              <c:f>'Respuesta solicitudes proce (2)'!$B$18:$C$18</c:f>
              <c:strCache>
                <c:ptCount val="1"/>
                <c:pt idx="0">
                  <c:v>Meta</c:v>
                </c:pt>
              </c:strCache>
            </c:strRef>
          </c:tx>
          <c:spPr>
            <a:ln w="25400">
              <a:gradFill>
                <a:gsLst>
                  <a:gs pos="0">
                    <a:srgbClr val="FFF200"/>
                  </a:gs>
                  <a:gs pos="45000">
                    <a:srgbClr val="FF7A00"/>
                  </a:gs>
                  <a:gs pos="70000">
                    <a:srgbClr val="FF0300"/>
                  </a:gs>
                  <a:gs pos="100000">
                    <a:srgbClr val="4D0808"/>
                  </a:gs>
                </a:gsLst>
                <a:lin ang="5400000" scaled="0"/>
              </a:gradFill>
            </a:ln>
          </c:spPr>
          <c:dLbls>
            <c:dLbl>
              <c:idx val="0"/>
              <c:layout>
                <c:manualLayout>
                  <c:x val="-3.2915435655432715E-2"/>
                  <c:y val="-6.0761317878743476E-2"/>
                </c:manualLayout>
              </c:layout>
              <c:dLblPos val="r"/>
              <c:showVal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spPr>
              <a:solidFill>
                <a:schemeClr val="tx2">
                  <a:lumMod val="20000"/>
                  <a:lumOff val="80000"/>
                </a:schemeClr>
              </a:solidFill>
            </c:spPr>
            <c:txPr>
              <a:bodyPr/>
              <a:lstStyle/>
              <a:p>
                <a:pPr>
                  <a:defRPr b="1"/>
                </a:pPr>
                <a:endParaRPr lang="es-CO"/>
              </a:p>
            </c:txPr>
            <c:showVal val="1"/>
          </c:dLbls>
          <c:cat>
            <c:strRef>
              <c:f>'Respuesta solicitudes proce (2)'!$D$19:$O$19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'Respuesta solicitudes proce (2)'!$D$18:$O$18</c:f>
              <c:numCache>
                <c:formatCode>0.00%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er>
        <c:dLbls>
          <c:showVal val="1"/>
        </c:dLbls>
        <c:marker val="1"/>
        <c:axId val="79319424"/>
        <c:axId val="79320960"/>
      </c:lineChart>
      <c:catAx>
        <c:axId val="79319424"/>
        <c:scaling>
          <c:orientation val="minMax"/>
        </c:scaling>
        <c:axPos val="b"/>
        <c:numFmt formatCode="General" sourceLinked="1"/>
        <c:majorTickMark val="none"/>
        <c:tickLblPos val="nextTo"/>
        <c:txPr>
          <a:bodyPr rot="0" vert="horz"/>
          <a:lstStyle/>
          <a:p>
            <a:pPr>
              <a:defRPr/>
            </a:pPr>
            <a:endParaRPr lang="es-CO"/>
          </a:p>
        </c:txPr>
        <c:crossAx val="79320960"/>
        <c:crosses val="autoZero"/>
        <c:auto val="1"/>
        <c:lblAlgn val="ctr"/>
        <c:lblOffset val="100"/>
      </c:catAx>
      <c:valAx>
        <c:axId val="79320960"/>
        <c:scaling>
          <c:orientation val="minMax"/>
        </c:scaling>
        <c:axPos val="l"/>
        <c:numFmt formatCode="0.00%" sourceLinked="1"/>
        <c:majorTickMark val="none"/>
        <c:tickLblPos val="nextTo"/>
        <c:txPr>
          <a:bodyPr rot="0" vert="horz"/>
          <a:lstStyle/>
          <a:p>
            <a:pPr>
              <a:defRPr/>
            </a:pPr>
            <a:endParaRPr lang="es-CO"/>
          </a:p>
        </c:txPr>
        <c:crossAx val="79319424"/>
        <c:crosses val="autoZero"/>
        <c:crossBetween val="between"/>
      </c:valAx>
      <c:spPr>
        <a:noFill/>
        <a:ln>
          <a:noFill/>
        </a:ln>
      </c:spPr>
    </c:plotArea>
    <c:legend>
      <c:legendPos val="r"/>
      <c:layout>
        <c:manualLayout>
          <c:xMode val="edge"/>
          <c:yMode val="edge"/>
          <c:x val="0.8609358678650022"/>
          <c:y val="0.43266105755472156"/>
          <c:w val="0.1309833240541903"/>
          <c:h val="0.16375336260537526"/>
        </c:manualLayout>
      </c:layout>
    </c:legend>
    <c:plotVisOnly val="1"/>
    <c:dispBlanksAs val="gap"/>
  </c:chart>
  <c:spPr>
    <a:noFill/>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printSettings>
    <c:headerFooter/>
    <c:pageMargins b="0.75000000000000566" l="0.70000000000000062" r="0.70000000000000062" t="0.750000000000005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CO"/>
  <c:roundedCorners val="1"/>
  <c:style val="32"/>
  <c:chart>
    <c:autoTitleDeleted val="1"/>
    <c:plotArea>
      <c:layout>
        <c:manualLayout>
          <c:layoutTarget val="inner"/>
          <c:xMode val="edge"/>
          <c:yMode val="edge"/>
          <c:x val="8.6233528958286135E-2"/>
          <c:y val="7.4663275786178901E-2"/>
          <c:w val="0.77414703465097312"/>
          <c:h val="0.82173686233146093"/>
        </c:manualLayout>
      </c:layout>
      <c:lineChart>
        <c:grouping val="standard"/>
        <c:ser>
          <c:idx val="0"/>
          <c:order val="0"/>
          <c:tx>
            <c:strRef>
              <c:f>'Respuesta solicitudes proce (3)'!$B$17:$C$17</c:f>
              <c:strCache>
                <c:ptCount val="1"/>
                <c:pt idx="0">
                  <c:v>Resultado</c:v>
                </c:pt>
              </c:strCache>
            </c:strRef>
          </c:tx>
          <c:spPr>
            <a:ln w="25400">
              <a:gradFill>
                <a:gsLst>
                  <a:gs pos="0">
                    <a:srgbClr val="FFC000"/>
                  </a:gs>
                  <a:gs pos="17000">
                    <a:srgbClr val="FF7A00"/>
                  </a:gs>
                  <a:gs pos="38000">
                    <a:srgbClr val="FF0300"/>
                  </a:gs>
                  <a:gs pos="100000">
                    <a:srgbClr val="4D0808"/>
                  </a:gs>
                </a:gsLst>
                <a:lin ang="5400000" scaled="0"/>
              </a:gradFill>
            </a:ln>
          </c:spPr>
          <c:dLbls>
            <c:txPr>
              <a:bodyPr/>
              <a:lstStyle/>
              <a:p>
                <a:pPr>
                  <a:defRPr b="1"/>
                </a:pPr>
                <a:endParaRPr lang="es-CO"/>
              </a:p>
            </c:txPr>
            <c:showVal val="1"/>
          </c:dLbls>
          <c:cat>
            <c:strRef>
              <c:f>'Respuesta solicitudes proce (3)'!$D$19:$O$19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'Respuesta solicitudes proce (3)'!$D$17:$O$17</c:f>
              <c:numCache>
                <c:formatCode>0.00%</c:formatCode>
                <c:ptCount val="12"/>
                <c:pt idx="0">
                  <c:v>0.66666666666666663</c:v>
                </c:pt>
                <c:pt idx="1">
                  <c:v>0.44545454545454544</c:v>
                </c:pt>
                <c:pt idx="2">
                  <c:v>0.86956521739130432</c:v>
                </c:pt>
                <c:pt idx="3">
                  <c:v>0.96666666666666667</c:v>
                </c:pt>
                <c:pt idx="4">
                  <c:v>0</c:v>
                </c:pt>
                <c:pt idx="5">
                  <c:v>0</c:v>
                </c:pt>
                <c:pt idx="6">
                  <c:v>0</c:v>
                </c:pt>
                <c:pt idx="7">
                  <c:v>0</c:v>
                </c:pt>
                <c:pt idx="8">
                  <c:v>0</c:v>
                </c:pt>
                <c:pt idx="9">
                  <c:v>0</c:v>
                </c:pt>
                <c:pt idx="10">
                  <c:v>0</c:v>
                </c:pt>
                <c:pt idx="11">
                  <c:v>0</c:v>
                </c:pt>
              </c:numCache>
            </c:numRef>
          </c:val>
        </c:ser>
        <c:ser>
          <c:idx val="1"/>
          <c:order val="1"/>
          <c:tx>
            <c:strRef>
              <c:f>'Respuesta solicitudes proce (3)'!$B$18:$C$18</c:f>
              <c:strCache>
                <c:ptCount val="1"/>
                <c:pt idx="0">
                  <c:v>Meta</c:v>
                </c:pt>
              </c:strCache>
            </c:strRef>
          </c:tx>
          <c:spPr>
            <a:ln w="25400">
              <a:gradFill>
                <a:gsLst>
                  <a:gs pos="0">
                    <a:srgbClr val="FFF200"/>
                  </a:gs>
                  <a:gs pos="45000">
                    <a:srgbClr val="FF7A00"/>
                  </a:gs>
                  <a:gs pos="70000">
                    <a:srgbClr val="FF0300"/>
                  </a:gs>
                  <a:gs pos="100000">
                    <a:srgbClr val="4D0808"/>
                  </a:gs>
                </a:gsLst>
                <a:lin ang="5400000" scaled="0"/>
              </a:gradFill>
            </a:ln>
          </c:spPr>
          <c:dLbls>
            <c:dLbl>
              <c:idx val="0"/>
              <c:layout>
                <c:manualLayout>
                  <c:x val="-3.2915435655432715E-2"/>
                  <c:y val="-6.0761317878743518E-2"/>
                </c:manualLayout>
              </c:layout>
              <c:dLblPos val="r"/>
              <c:showVal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spPr>
              <a:solidFill>
                <a:schemeClr val="tx2">
                  <a:lumMod val="20000"/>
                  <a:lumOff val="80000"/>
                </a:schemeClr>
              </a:solidFill>
            </c:spPr>
            <c:txPr>
              <a:bodyPr/>
              <a:lstStyle/>
              <a:p>
                <a:pPr>
                  <a:defRPr b="1"/>
                </a:pPr>
                <a:endParaRPr lang="es-CO"/>
              </a:p>
            </c:txPr>
            <c:showVal val="1"/>
          </c:dLbls>
          <c:cat>
            <c:strRef>
              <c:f>'Respuesta solicitudes proce (3)'!$D$19:$O$19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'Respuesta solicitudes proce (3)'!$D$18:$O$18</c:f>
              <c:numCache>
                <c:formatCode>0.00%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er>
        <c:dLbls>
          <c:showVal val="1"/>
        </c:dLbls>
        <c:marker val="1"/>
        <c:axId val="92549120"/>
        <c:axId val="92550656"/>
      </c:lineChart>
      <c:catAx>
        <c:axId val="92549120"/>
        <c:scaling>
          <c:orientation val="minMax"/>
        </c:scaling>
        <c:axPos val="b"/>
        <c:numFmt formatCode="General" sourceLinked="1"/>
        <c:majorTickMark val="none"/>
        <c:tickLblPos val="nextTo"/>
        <c:txPr>
          <a:bodyPr rot="0" vert="horz"/>
          <a:lstStyle/>
          <a:p>
            <a:pPr>
              <a:defRPr/>
            </a:pPr>
            <a:endParaRPr lang="es-CO"/>
          </a:p>
        </c:txPr>
        <c:crossAx val="92550656"/>
        <c:crosses val="autoZero"/>
        <c:auto val="1"/>
        <c:lblAlgn val="ctr"/>
        <c:lblOffset val="100"/>
      </c:catAx>
      <c:valAx>
        <c:axId val="92550656"/>
        <c:scaling>
          <c:orientation val="minMax"/>
        </c:scaling>
        <c:axPos val="l"/>
        <c:numFmt formatCode="0.00%" sourceLinked="1"/>
        <c:majorTickMark val="none"/>
        <c:tickLblPos val="nextTo"/>
        <c:txPr>
          <a:bodyPr rot="0" vert="horz"/>
          <a:lstStyle/>
          <a:p>
            <a:pPr>
              <a:defRPr/>
            </a:pPr>
            <a:endParaRPr lang="es-CO"/>
          </a:p>
        </c:txPr>
        <c:crossAx val="92549120"/>
        <c:crosses val="autoZero"/>
        <c:crossBetween val="between"/>
      </c:valAx>
      <c:spPr>
        <a:noFill/>
        <a:ln>
          <a:noFill/>
        </a:ln>
      </c:spPr>
    </c:plotArea>
    <c:legend>
      <c:legendPos val="r"/>
      <c:layout>
        <c:manualLayout>
          <c:xMode val="edge"/>
          <c:yMode val="edge"/>
          <c:x val="0.86093586786500242"/>
          <c:y val="0.43266105755472156"/>
          <c:w val="0.13098332405419036"/>
          <c:h val="0.16375336260537526"/>
        </c:manualLayout>
      </c:layout>
    </c:legend>
    <c:plotVisOnly val="1"/>
    <c:dispBlanksAs val="gap"/>
  </c:chart>
  <c:spPr>
    <a:noFill/>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printSettings>
    <c:headerFooter/>
    <c:pageMargins b="0.75000000000000588" l="0.70000000000000062" r="0.70000000000000062" t="0.750000000000005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Respuesta solicitudes procesos '!A1"/><Relationship Id="rId13" Type="http://schemas.openxmlformats.org/officeDocument/2006/relationships/hyperlink" Target="#'Respuesta solicitudes procesos '!A1"/><Relationship Id="rId3" Type="http://schemas.openxmlformats.org/officeDocument/2006/relationships/hyperlink" Target="#'Respuesta solicitudes procesos '!A1"/><Relationship Id="rId7" Type="http://schemas.openxmlformats.org/officeDocument/2006/relationships/hyperlink" Target="#'Respuesta solicitudes procesos '!A1"/><Relationship Id="rId12" Type="http://schemas.openxmlformats.org/officeDocument/2006/relationships/hyperlink" Target="#'Respuesta solicitudes procesos '!A1"/><Relationship Id="rId2" Type="http://schemas.openxmlformats.org/officeDocument/2006/relationships/hyperlink" Target="#'Respuesta solicitudes procesos '!A1"/><Relationship Id="rId16" Type="http://schemas.openxmlformats.org/officeDocument/2006/relationships/hyperlink" Target="#'Respuesta solicitudes procesos '!A1"/><Relationship Id="rId1" Type="http://schemas.openxmlformats.org/officeDocument/2006/relationships/chart" Target="../charts/chart1.xml"/><Relationship Id="rId6" Type="http://schemas.openxmlformats.org/officeDocument/2006/relationships/hyperlink" Target="#'Respuesta solicitudes procesos '!A1"/><Relationship Id="rId11" Type="http://schemas.openxmlformats.org/officeDocument/2006/relationships/hyperlink" Target="#'Respuesta solicitudes procesos '!A1"/><Relationship Id="rId5" Type="http://schemas.openxmlformats.org/officeDocument/2006/relationships/hyperlink" Target="#'Respuesta solicitudes procesos '!A1"/><Relationship Id="rId15" Type="http://schemas.openxmlformats.org/officeDocument/2006/relationships/hyperlink" Target="#'Respuesta solicitudes procesos '!A1"/><Relationship Id="rId10" Type="http://schemas.openxmlformats.org/officeDocument/2006/relationships/hyperlink" Target="#'Respuesta solicitudes procesos '!A1"/><Relationship Id="rId4" Type="http://schemas.openxmlformats.org/officeDocument/2006/relationships/hyperlink" Target="#'Respuesta solicitudes procesos '!A1"/><Relationship Id="rId9" Type="http://schemas.openxmlformats.org/officeDocument/2006/relationships/hyperlink" Target="#'Respuesta solicitudes procesos '!A1"/><Relationship Id="rId14" Type="http://schemas.openxmlformats.org/officeDocument/2006/relationships/hyperlink" Target="#'Respuesta solicitudes procesos '!A1"/></Relationships>
</file>

<file path=xl/drawings/_rels/drawing2.xml.rels><?xml version="1.0" encoding="UTF-8" standalone="yes"?>
<Relationships xmlns="http://schemas.openxmlformats.org/package/2006/relationships"><Relationship Id="rId8" Type="http://schemas.openxmlformats.org/officeDocument/2006/relationships/hyperlink" Target="#'Respuesta solicitudes procesos '!A1"/><Relationship Id="rId13" Type="http://schemas.openxmlformats.org/officeDocument/2006/relationships/hyperlink" Target="#'Respuesta solicitudes procesos '!A1"/><Relationship Id="rId3" Type="http://schemas.openxmlformats.org/officeDocument/2006/relationships/hyperlink" Target="#'Respuesta solicitudes procesos '!A1"/><Relationship Id="rId7" Type="http://schemas.openxmlformats.org/officeDocument/2006/relationships/hyperlink" Target="#'Respuesta solicitudes procesos '!A1"/><Relationship Id="rId12" Type="http://schemas.openxmlformats.org/officeDocument/2006/relationships/hyperlink" Target="#'Respuesta solicitudes procesos '!A1"/><Relationship Id="rId2" Type="http://schemas.openxmlformats.org/officeDocument/2006/relationships/hyperlink" Target="#'Respuesta solicitudes procesos '!A1"/><Relationship Id="rId16" Type="http://schemas.openxmlformats.org/officeDocument/2006/relationships/hyperlink" Target="#'Respuesta solicitudes procesos '!A1"/><Relationship Id="rId1" Type="http://schemas.openxmlformats.org/officeDocument/2006/relationships/chart" Target="../charts/chart2.xml"/><Relationship Id="rId6" Type="http://schemas.openxmlformats.org/officeDocument/2006/relationships/hyperlink" Target="#'Respuesta solicitudes procesos '!A1"/><Relationship Id="rId11" Type="http://schemas.openxmlformats.org/officeDocument/2006/relationships/hyperlink" Target="#'Respuesta solicitudes procesos '!A1"/><Relationship Id="rId5" Type="http://schemas.openxmlformats.org/officeDocument/2006/relationships/hyperlink" Target="#'Respuesta solicitudes procesos '!A1"/><Relationship Id="rId15" Type="http://schemas.openxmlformats.org/officeDocument/2006/relationships/hyperlink" Target="#'Respuesta solicitudes procesos '!A1"/><Relationship Id="rId10" Type="http://schemas.openxmlformats.org/officeDocument/2006/relationships/hyperlink" Target="#'Respuesta solicitudes procesos '!A1"/><Relationship Id="rId4" Type="http://schemas.openxmlformats.org/officeDocument/2006/relationships/hyperlink" Target="#'Respuesta solicitudes procesos '!A1"/><Relationship Id="rId9" Type="http://schemas.openxmlformats.org/officeDocument/2006/relationships/hyperlink" Target="#'Respuesta solicitudes procesos '!A1"/><Relationship Id="rId14" Type="http://schemas.openxmlformats.org/officeDocument/2006/relationships/hyperlink" Target="#'Respuesta solicitudes procesos '!A1"/></Relationships>
</file>

<file path=xl/drawings/_rels/drawing3.xml.rels><?xml version="1.0" encoding="UTF-8" standalone="yes"?>
<Relationships xmlns="http://schemas.openxmlformats.org/package/2006/relationships"><Relationship Id="rId8" Type="http://schemas.openxmlformats.org/officeDocument/2006/relationships/hyperlink" Target="#'Respuesta solicitudes procesos '!A1"/><Relationship Id="rId13" Type="http://schemas.openxmlformats.org/officeDocument/2006/relationships/hyperlink" Target="#'Respuesta solicitudes procesos '!A1"/><Relationship Id="rId3" Type="http://schemas.openxmlformats.org/officeDocument/2006/relationships/hyperlink" Target="#'Respuesta solicitudes procesos '!A1"/><Relationship Id="rId7" Type="http://schemas.openxmlformats.org/officeDocument/2006/relationships/hyperlink" Target="#'Respuesta solicitudes procesos '!A1"/><Relationship Id="rId12" Type="http://schemas.openxmlformats.org/officeDocument/2006/relationships/hyperlink" Target="#'Respuesta solicitudes procesos '!A1"/><Relationship Id="rId2" Type="http://schemas.openxmlformats.org/officeDocument/2006/relationships/hyperlink" Target="#'Respuesta solicitudes procesos '!A1"/><Relationship Id="rId16" Type="http://schemas.openxmlformats.org/officeDocument/2006/relationships/hyperlink" Target="#'Respuesta solicitudes procesos '!A1"/><Relationship Id="rId1" Type="http://schemas.openxmlformats.org/officeDocument/2006/relationships/chart" Target="../charts/chart3.xml"/><Relationship Id="rId6" Type="http://schemas.openxmlformats.org/officeDocument/2006/relationships/hyperlink" Target="#'Respuesta solicitudes procesos '!A1"/><Relationship Id="rId11" Type="http://schemas.openxmlformats.org/officeDocument/2006/relationships/hyperlink" Target="#'Respuesta solicitudes procesos '!A1"/><Relationship Id="rId5" Type="http://schemas.openxmlformats.org/officeDocument/2006/relationships/hyperlink" Target="#'Respuesta solicitudes procesos '!A1"/><Relationship Id="rId15" Type="http://schemas.openxmlformats.org/officeDocument/2006/relationships/hyperlink" Target="#'Respuesta solicitudes procesos '!A1"/><Relationship Id="rId10" Type="http://schemas.openxmlformats.org/officeDocument/2006/relationships/hyperlink" Target="#'Respuesta solicitudes procesos '!A1"/><Relationship Id="rId4" Type="http://schemas.openxmlformats.org/officeDocument/2006/relationships/hyperlink" Target="#'Respuesta solicitudes procesos '!A1"/><Relationship Id="rId9" Type="http://schemas.openxmlformats.org/officeDocument/2006/relationships/hyperlink" Target="#'Respuesta solicitudes procesos '!A1"/><Relationship Id="rId14" Type="http://schemas.openxmlformats.org/officeDocument/2006/relationships/hyperlink" Target="#'Respuesta solicitudes procesos '!A1"/></Relationships>
</file>

<file path=xl/drawings/drawing1.xml><?xml version="1.0" encoding="utf-8"?>
<xdr:wsDr xmlns:xdr="http://schemas.openxmlformats.org/drawingml/2006/spreadsheetDrawing" xmlns:a="http://schemas.openxmlformats.org/drawingml/2006/main">
  <xdr:twoCellAnchor>
    <xdr:from>
      <xdr:col>1</xdr:col>
      <xdr:colOff>76200</xdr:colOff>
      <xdr:row>20</xdr:row>
      <xdr:rowOff>28575</xdr:rowOff>
    </xdr:from>
    <xdr:to>
      <xdr:col>15</xdr:col>
      <xdr:colOff>0</xdr:colOff>
      <xdr:row>36</xdr:row>
      <xdr:rowOff>47625</xdr:rowOff>
    </xdr:to>
    <xdr:graphicFrame macro="">
      <xdr:nvGraphicFramePr>
        <xdr:cNvPr id="2" name="2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171450</xdr:colOff>
      <xdr:row>97</xdr:row>
      <xdr:rowOff>180975</xdr:rowOff>
    </xdr:from>
    <xdr:to>
      <xdr:col>11</xdr:col>
      <xdr:colOff>400050</xdr:colOff>
      <xdr:row>99</xdr:row>
      <xdr:rowOff>47625</xdr:rowOff>
    </xdr:to>
    <xdr:sp macro="" textlink="">
      <xdr:nvSpPr>
        <xdr:cNvPr id="8" name="7 Rectángulo redondeado">
          <a:hlinkClick xmlns:r="http://schemas.openxmlformats.org/officeDocument/2006/relationships" r:id="rId2"/>
        </xdr:cNvPr>
        <xdr:cNvSpPr/>
      </xdr:nvSpPr>
      <xdr:spPr>
        <a:xfrm>
          <a:off x="7353300" y="19335750"/>
          <a:ext cx="904875" cy="25717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114300</xdr:colOff>
      <xdr:row>494</xdr:row>
      <xdr:rowOff>133351</xdr:rowOff>
    </xdr:from>
    <xdr:to>
      <xdr:col>11</xdr:col>
      <xdr:colOff>238125</xdr:colOff>
      <xdr:row>496</xdr:row>
      <xdr:rowOff>28575</xdr:rowOff>
    </xdr:to>
    <xdr:sp macro="" textlink="">
      <xdr:nvSpPr>
        <xdr:cNvPr id="34" name="33 Rectángulo redondeado">
          <a:hlinkClick xmlns:r="http://schemas.openxmlformats.org/officeDocument/2006/relationships" r:id="rId3"/>
        </xdr:cNvPr>
        <xdr:cNvSpPr/>
      </xdr:nvSpPr>
      <xdr:spPr>
        <a:xfrm>
          <a:off x="7296150" y="95450026"/>
          <a:ext cx="800100" cy="27622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7</xdr:col>
      <xdr:colOff>476250</xdr:colOff>
      <xdr:row>1299</xdr:row>
      <xdr:rowOff>314325</xdr:rowOff>
    </xdr:from>
    <xdr:to>
      <xdr:col>8</xdr:col>
      <xdr:colOff>819150</xdr:colOff>
      <xdr:row>1299</xdr:row>
      <xdr:rowOff>581024</xdr:rowOff>
    </xdr:to>
    <xdr:sp macro="" textlink="">
      <xdr:nvSpPr>
        <xdr:cNvPr id="98" name="97 Rectángulo redondeado">
          <a:hlinkClick xmlns:r="http://schemas.openxmlformats.org/officeDocument/2006/relationships" r:id="rId4"/>
        </xdr:cNvPr>
        <xdr:cNvSpPr/>
      </xdr:nvSpPr>
      <xdr:spPr>
        <a:xfrm>
          <a:off x="5838825" y="250450350"/>
          <a:ext cx="1200150" cy="266699"/>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7</xdr:col>
      <xdr:colOff>447675</xdr:colOff>
      <xdr:row>1396</xdr:row>
      <xdr:rowOff>266700</xdr:rowOff>
    </xdr:from>
    <xdr:to>
      <xdr:col>8</xdr:col>
      <xdr:colOff>838200</xdr:colOff>
      <xdr:row>1397</xdr:row>
      <xdr:rowOff>238124</xdr:rowOff>
    </xdr:to>
    <xdr:sp macro="" textlink="">
      <xdr:nvSpPr>
        <xdr:cNvPr id="116" name="115 Rectángulo redondeado">
          <a:hlinkClick xmlns:r="http://schemas.openxmlformats.org/officeDocument/2006/relationships" r:id="rId5"/>
        </xdr:cNvPr>
        <xdr:cNvSpPr/>
      </xdr:nvSpPr>
      <xdr:spPr>
        <a:xfrm>
          <a:off x="5810250" y="271500600"/>
          <a:ext cx="1247775" cy="285749"/>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10</xdr:col>
      <xdr:colOff>95250</xdr:colOff>
      <xdr:row>394</xdr:row>
      <xdr:rowOff>95250</xdr:rowOff>
    </xdr:from>
    <xdr:to>
      <xdr:col>11</xdr:col>
      <xdr:colOff>276225</xdr:colOff>
      <xdr:row>396</xdr:row>
      <xdr:rowOff>28575</xdr:rowOff>
    </xdr:to>
    <xdr:sp macro="" textlink="">
      <xdr:nvSpPr>
        <xdr:cNvPr id="3" name="2 Rectángulo redondeado">
          <a:hlinkClick xmlns:r="http://schemas.openxmlformats.org/officeDocument/2006/relationships" r:id="rId6"/>
        </xdr:cNvPr>
        <xdr:cNvSpPr/>
      </xdr:nvSpPr>
      <xdr:spPr>
        <a:xfrm>
          <a:off x="7277100" y="76238100"/>
          <a:ext cx="857250" cy="31432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7</xdr:col>
      <xdr:colOff>333375</xdr:colOff>
      <xdr:row>1497</xdr:row>
      <xdr:rowOff>95250</xdr:rowOff>
    </xdr:from>
    <xdr:to>
      <xdr:col>8</xdr:col>
      <xdr:colOff>695325</xdr:colOff>
      <xdr:row>1499</xdr:row>
      <xdr:rowOff>9525</xdr:rowOff>
    </xdr:to>
    <xdr:sp macro="" textlink="">
      <xdr:nvSpPr>
        <xdr:cNvPr id="4" name="3 Rectángulo redondeado">
          <a:hlinkClick xmlns:r="http://schemas.openxmlformats.org/officeDocument/2006/relationships" r:id="rId7"/>
        </xdr:cNvPr>
        <xdr:cNvSpPr/>
      </xdr:nvSpPr>
      <xdr:spPr>
        <a:xfrm>
          <a:off x="5695950" y="291007800"/>
          <a:ext cx="1219200" cy="29527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10</xdr:col>
      <xdr:colOff>95251</xdr:colOff>
      <xdr:row>192</xdr:row>
      <xdr:rowOff>133350</xdr:rowOff>
    </xdr:from>
    <xdr:to>
      <xdr:col>11</xdr:col>
      <xdr:colOff>428626</xdr:colOff>
      <xdr:row>194</xdr:row>
      <xdr:rowOff>57150</xdr:rowOff>
    </xdr:to>
    <xdr:sp macro="" textlink="">
      <xdr:nvSpPr>
        <xdr:cNvPr id="5" name="4 Rectángulo redondeado">
          <a:hlinkClick xmlns:r="http://schemas.openxmlformats.org/officeDocument/2006/relationships" r:id="rId8"/>
        </xdr:cNvPr>
        <xdr:cNvSpPr/>
      </xdr:nvSpPr>
      <xdr:spPr>
        <a:xfrm>
          <a:off x="7277101" y="37547550"/>
          <a:ext cx="1009650" cy="304800"/>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10</xdr:col>
      <xdr:colOff>66674</xdr:colOff>
      <xdr:row>294</xdr:row>
      <xdr:rowOff>104775</xdr:rowOff>
    </xdr:from>
    <xdr:to>
      <xdr:col>11</xdr:col>
      <xdr:colOff>304800</xdr:colOff>
      <xdr:row>296</xdr:row>
      <xdr:rowOff>19050</xdr:rowOff>
    </xdr:to>
    <xdr:sp macro="" textlink="">
      <xdr:nvSpPr>
        <xdr:cNvPr id="6" name="5 Rectángulo redondeado">
          <a:hlinkClick xmlns:r="http://schemas.openxmlformats.org/officeDocument/2006/relationships" r:id="rId9"/>
        </xdr:cNvPr>
        <xdr:cNvSpPr/>
      </xdr:nvSpPr>
      <xdr:spPr>
        <a:xfrm>
          <a:off x="7248524" y="57073800"/>
          <a:ext cx="914401" cy="29527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endParaRPr lang="es-CO"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10</xdr:col>
      <xdr:colOff>152400</xdr:colOff>
      <xdr:row>594</xdr:row>
      <xdr:rowOff>133351</xdr:rowOff>
    </xdr:from>
    <xdr:to>
      <xdr:col>11</xdr:col>
      <xdr:colOff>276225</xdr:colOff>
      <xdr:row>596</xdr:row>
      <xdr:rowOff>28575</xdr:rowOff>
    </xdr:to>
    <xdr:sp macro="" textlink="">
      <xdr:nvSpPr>
        <xdr:cNvPr id="120" name="119 Rectángulo redondeado">
          <a:hlinkClick xmlns:r="http://schemas.openxmlformats.org/officeDocument/2006/relationships" r:id="rId10"/>
        </xdr:cNvPr>
        <xdr:cNvSpPr/>
      </xdr:nvSpPr>
      <xdr:spPr>
        <a:xfrm>
          <a:off x="7334250" y="114623851"/>
          <a:ext cx="800100" cy="27622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161925</xdr:colOff>
      <xdr:row>697</xdr:row>
      <xdr:rowOff>9526</xdr:rowOff>
    </xdr:from>
    <xdr:to>
      <xdr:col>11</xdr:col>
      <xdr:colOff>285750</xdr:colOff>
      <xdr:row>698</xdr:row>
      <xdr:rowOff>95250</xdr:rowOff>
    </xdr:to>
    <xdr:sp macro="" textlink="">
      <xdr:nvSpPr>
        <xdr:cNvPr id="122" name="121 Rectángulo redondeado">
          <a:hlinkClick xmlns:r="http://schemas.openxmlformats.org/officeDocument/2006/relationships" r:id="rId11"/>
        </xdr:cNvPr>
        <xdr:cNvSpPr/>
      </xdr:nvSpPr>
      <xdr:spPr>
        <a:xfrm>
          <a:off x="7343775" y="134312026"/>
          <a:ext cx="800100" cy="27622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180975</xdr:colOff>
      <xdr:row>797</xdr:row>
      <xdr:rowOff>38101</xdr:rowOff>
    </xdr:from>
    <xdr:to>
      <xdr:col>11</xdr:col>
      <xdr:colOff>304800</xdr:colOff>
      <xdr:row>798</xdr:row>
      <xdr:rowOff>123825</xdr:rowOff>
    </xdr:to>
    <xdr:sp macro="" textlink="">
      <xdr:nvSpPr>
        <xdr:cNvPr id="124" name="123 Rectángulo redondeado">
          <a:hlinkClick xmlns:r="http://schemas.openxmlformats.org/officeDocument/2006/relationships" r:id="rId12"/>
        </xdr:cNvPr>
        <xdr:cNvSpPr/>
      </xdr:nvSpPr>
      <xdr:spPr>
        <a:xfrm>
          <a:off x="7362825" y="153571576"/>
          <a:ext cx="800100" cy="27622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114300</xdr:colOff>
      <xdr:row>897</xdr:row>
      <xdr:rowOff>161926</xdr:rowOff>
    </xdr:from>
    <xdr:to>
      <xdr:col>11</xdr:col>
      <xdr:colOff>238125</xdr:colOff>
      <xdr:row>899</xdr:row>
      <xdr:rowOff>57150</xdr:rowOff>
    </xdr:to>
    <xdr:sp macro="" textlink="">
      <xdr:nvSpPr>
        <xdr:cNvPr id="134" name="133 Rectángulo redondeado">
          <a:hlinkClick xmlns:r="http://schemas.openxmlformats.org/officeDocument/2006/relationships" r:id="rId13"/>
        </xdr:cNvPr>
        <xdr:cNvSpPr/>
      </xdr:nvSpPr>
      <xdr:spPr>
        <a:xfrm>
          <a:off x="7296150" y="172907326"/>
          <a:ext cx="800100" cy="27622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76200</xdr:colOff>
      <xdr:row>999</xdr:row>
      <xdr:rowOff>66676</xdr:rowOff>
    </xdr:from>
    <xdr:to>
      <xdr:col>11</xdr:col>
      <xdr:colOff>200025</xdr:colOff>
      <xdr:row>1000</xdr:row>
      <xdr:rowOff>152400</xdr:rowOff>
    </xdr:to>
    <xdr:sp macro="" textlink="">
      <xdr:nvSpPr>
        <xdr:cNvPr id="136" name="135 Rectángulo redondeado">
          <a:hlinkClick xmlns:r="http://schemas.openxmlformats.org/officeDocument/2006/relationships" r:id="rId14"/>
        </xdr:cNvPr>
        <xdr:cNvSpPr/>
      </xdr:nvSpPr>
      <xdr:spPr>
        <a:xfrm>
          <a:off x="7258050" y="192385951"/>
          <a:ext cx="800100" cy="27622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180975</xdr:colOff>
      <xdr:row>1098</xdr:row>
      <xdr:rowOff>152401</xdr:rowOff>
    </xdr:from>
    <xdr:to>
      <xdr:col>11</xdr:col>
      <xdr:colOff>304800</xdr:colOff>
      <xdr:row>1100</xdr:row>
      <xdr:rowOff>47625</xdr:rowOff>
    </xdr:to>
    <xdr:sp macro="" textlink="">
      <xdr:nvSpPr>
        <xdr:cNvPr id="137" name="136 Rectángulo redondeado">
          <a:hlinkClick xmlns:r="http://schemas.openxmlformats.org/officeDocument/2006/relationships" r:id="rId15"/>
        </xdr:cNvPr>
        <xdr:cNvSpPr/>
      </xdr:nvSpPr>
      <xdr:spPr>
        <a:xfrm>
          <a:off x="7362825" y="211483576"/>
          <a:ext cx="800100" cy="27622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133350</xdr:colOff>
      <xdr:row>1199</xdr:row>
      <xdr:rowOff>9526</xdr:rowOff>
    </xdr:from>
    <xdr:to>
      <xdr:col>11</xdr:col>
      <xdr:colOff>257175</xdr:colOff>
      <xdr:row>1200</xdr:row>
      <xdr:rowOff>95250</xdr:rowOff>
    </xdr:to>
    <xdr:sp macro="" textlink="">
      <xdr:nvSpPr>
        <xdr:cNvPr id="140" name="139 Rectángulo redondeado">
          <a:hlinkClick xmlns:r="http://schemas.openxmlformats.org/officeDocument/2006/relationships" r:id="rId16"/>
        </xdr:cNvPr>
        <xdr:cNvSpPr/>
      </xdr:nvSpPr>
      <xdr:spPr>
        <a:xfrm>
          <a:off x="7315200" y="230743126"/>
          <a:ext cx="800100" cy="27622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20</xdr:row>
      <xdr:rowOff>28575</xdr:rowOff>
    </xdr:from>
    <xdr:to>
      <xdr:col>15</xdr:col>
      <xdr:colOff>0</xdr:colOff>
      <xdr:row>36</xdr:row>
      <xdr:rowOff>47625</xdr:rowOff>
    </xdr:to>
    <xdr:graphicFrame macro="">
      <xdr:nvGraphicFramePr>
        <xdr:cNvPr id="2" name="2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171450</xdr:colOff>
      <xdr:row>97</xdr:row>
      <xdr:rowOff>180975</xdr:rowOff>
    </xdr:from>
    <xdr:to>
      <xdr:col>11</xdr:col>
      <xdr:colOff>400050</xdr:colOff>
      <xdr:row>99</xdr:row>
      <xdr:rowOff>47625</xdr:rowOff>
    </xdr:to>
    <xdr:sp macro="" textlink="">
      <xdr:nvSpPr>
        <xdr:cNvPr id="3" name="2 Rectángulo redondeado">
          <a:hlinkClick xmlns:r="http://schemas.openxmlformats.org/officeDocument/2006/relationships" r:id="rId2"/>
        </xdr:cNvPr>
        <xdr:cNvSpPr/>
      </xdr:nvSpPr>
      <xdr:spPr>
        <a:xfrm>
          <a:off x="7547610" y="18628995"/>
          <a:ext cx="922020" cy="240030"/>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114300</xdr:colOff>
      <xdr:row>494</xdr:row>
      <xdr:rowOff>133351</xdr:rowOff>
    </xdr:from>
    <xdr:to>
      <xdr:col>11</xdr:col>
      <xdr:colOff>238125</xdr:colOff>
      <xdr:row>496</xdr:row>
      <xdr:rowOff>28575</xdr:rowOff>
    </xdr:to>
    <xdr:sp macro="" textlink="">
      <xdr:nvSpPr>
        <xdr:cNvPr id="4" name="3 Rectángulo redondeado">
          <a:hlinkClick xmlns:r="http://schemas.openxmlformats.org/officeDocument/2006/relationships" r:id="rId3"/>
        </xdr:cNvPr>
        <xdr:cNvSpPr/>
      </xdr:nvSpPr>
      <xdr:spPr>
        <a:xfrm>
          <a:off x="7490460" y="91687651"/>
          <a:ext cx="817245" cy="26098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7</xdr:col>
      <xdr:colOff>476250</xdr:colOff>
      <xdr:row>1299</xdr:row>
      <xdr:rowOff>314325</xdr:rowOff>
    </xdr:from>
    <xdr:to>
      <xdr:col>8</xdr:col>
      <xdr:colOff>819150</xdr:colOff>
      <xdr:row>1299</xdr:row>
      <xdr:rowOff>581024</xdr:rowOff>
    </xdr:to>
    <xdr:sp macro="" textlink="">
      <xdr:nvSpPr>
        <xdr:cNvPr id="5" name="4 Rectángulo redondeado">
          <a:hlinkClick xmlns:r="http://schemas.openxmlformats.org/officeDocument/2006/relationships" r:id="rId4"/>
        </xdr:cNvPr>
        <xdr:cNvSpPr/>
      </xdr:nvSpPr>
      <xdr:spPr>
        <a:xfrm>
          <a:off x="5574030" y="242264565"/>
          <a:ext cx="1036320" cy="266699"/>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7</xdr:col>
      <xdr:colOff>447675</xdr:colOff>
      <xdr:row>1396</xdr:row>
      <xdr:rowOff>266700</xdr:rowOff>
    </xdr:from>
    <xdr:to>
      <xdr:col>8</xdr:col>
      <xdr:colOff>838200</xdr:colOff>
      <xdr:row>1397</xdr:row>
      <xdr:rowOff>238124</xdr:rowOff>
    </xdr:to>
    <xdr:sp macro="" textlink="">
      <xdr:nvSpPr>
        <xdr:cNvPr id="6" name="5 Rectángulo redondeado">
          <a:hlinkClick xmlns:r="http://schemas.openxmlformats.org/officeDocument/2006/relationships" r:id="rId5"/>
        </xdr:cNvPr>
        <xdr:cNvSpPr/>
      </xdr:nvSpPr>
      <xdr:spPr>
        <a:xfrm>
          <a:off x="5545455" y="262585200"/>
          <a:ext cx="1068705" cy="28384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10</xdr:col>
      <xdr:colOff>95250</xdr:colOff>
      <xdr:row>394</xdr:row>
      <xdr:rowOff>95250</xdr:rowOff>
    </xdr:from>
    <xdr:to>
      <xdr:col>11</xdr:col>
      <xdr:colOff>276225</xdr:colOff>
      <xdr:row>396</xdr:row>
      <xdr:rowOff>28575</xdr:rowOff>
    </xdr:to>
    <xdr:sp macro="" textlink="">
      <xdr:nvSpPr>
        <xdr:cNvPr id="7" name="6 Rectángulo redondeado">
          <a:hlinkClick xmlns:r="http://schemas.openxmlformats.org/officeDocument/2006/relationships" r:id="rId6"/>
        </xdr:cNvPr>
        <xdr:cNvSpPr/>
      </xdr:nvSpPr>
      <xdr:spPr>
        <a:xfrm>
          <a:off x="7471410" y="73247250"/>
          <a:ext cx="874395" cy="29908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7</xdr:col>
      <xdr:colOff>333375</xdr:colOff>
      <xdr:row>1497</xdr:row>
      <xdr:rowOff>95250</xdr:rowOff>
    </xdr:from>
    <xdr:to>
      <xdr:col>8</xdr:col>
      <xdr:colOff>695325</xdr:colOff>
      <xdr:row>1499</xdr:row>
      <xdr:rowOff>9525</xdr:rowOff>
    </xdr:to>
    <xdr:sp macro="" textlink="">
      <xdr:nvSpPr>
        <xdr:cNvPr id="8" name="7 Rectángulo redondeado">
          <a:hlinkClick xmlns:r="http://schemas.openxmlformats.org/officeDocument/2006/relationships" r:id="rId7"/>
        </xdr:cNvPr>
        <xdr:cNvSpPr/>
      </xdr:nvSpPr>
      <xdr:spPr>
        <a:xfrm>
          <a:off x="5431155" y="281364690"/>
          <a:ext cx="1055370" cy="28003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10</xdr:col>
      <xdr:colOff>95251</xdr:colOff>
      <xdr:row>192</xdr:row>
      <xdr:rowOff>133350</xdr:rowOff>
    </xdr:from>
    <xdr:to>
      <xdr:col>11</xdr:col>
      <xdr:colOff>428626</xdr:colOff>
      <xdr:row>194</xdr:row>
      <xdr:rowOff>57150</xdr:rowOff>
    </xdr:to>
    <xdr:sp macro="" textlink="">
      <xdr:nvSpPr>
        <xdr:cNvPr id="9" name="8 Rectángulo redondeado">
          <a:hlinkClick xmlns:r="http://schemas.openxmlformats.org/officeDocument/2006/relationships" r:id="rId8"/>
        </xdr:cNvPr>
        <xdr:cNvSpPr/>
      </xdr:nvSpPr>
      <xdr:spPr>
        <a:xfrm>
          <a:off x="7471411" y="36114990"/>
          <a:ext cx="1026795" cy="289560"/>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10</xdr:col>
      <xdr:colOff>66674</xdr:colOff>
      <xdr:row>294</xdr:row>
      <xdr:rowOff>104775</xdr:rowOff>
    </xdr:from>
    <xdr:to>
      <xdr:col>11</xdr:col>
      <xdr:colOff>304800</xdr:colOff>
      <xdr:row>296</xdr:row>
      <xdr:rowOff>19050</xdr:rowOff>
    </xdr:to>
    <xdr:sp macro="" textlink="">
      <xdr:nvSpPr>
        <xdr:cNvPr id="10" name="9 Rectángulo redondeado">
          <a:hlinkClick xmlns:r="http://schemas.openxmlformats.org/officeDocument/2006/relationships" r:id="rId9"/>
        </xdr:cNvPr>
        <xdr:cNvSpPr/>
      </xdr:nvSpPr>
      <xdr:spPr>
        <a:xfrm>
          <a:off x="7442834" y="54854475"/>
          <a:ext cx="931546" cy="28003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endParaRPr lang="es-CO"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10</xdr:col>
      <xdr:colOff>152400</xdr:colOff>
      <xdr:row>594</xdr:row>
      <xdr:rowOff>133351</xdr:rowOff>
    </xdr:from>
    <xdr:to>
      <xdr:col>11</xdr:col>
      <xdr:colOff>276225</xdr:colOff>
      <xdr:row>596</xdr:row>
      <xdr:rowOff>28575</xdr:rowOff>
    </xdr:to>
    <xdr:sp macro="" textlink="">
      <xdr:nvSpPr>
        <xdr:cNvPr id="11" name="10 Rectángulo redondeado">
          <a:hlinkClick xmlns:r="http://schemas.openxmlformats.org/officeDocument/2006/relationships" r:id="rId10"/>
        </xdr:cNvPr>
        <xdr:cNvSpPr/>
      </xdr:nvSpPr>
      <xdr:spPr>
        <a:xfrm>
          <a:off x="7528560" y="110089951"/>
          <a:ext cx="817245" cy="26098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161925</xdr:colOff>
      <xdr:row>697</xdr:row>
      <xdr:rowOff>9526</xdr:rowOff>
    </xdr:from>
    <xdr:to>
      <xdr:col>11</xdr:col>
      <xdr:colOff>285750</xdr:colOff>
      <xdr:row>698</xdr:row>
      <xdr:rowOff>95250</xdr:rowOff>
    </xdr:to>
    <xdr:sp macro="" textlink="">
      <xdr:nvSpPr>
        <xdr:cNvPr id="12" name="11 Rectángulo redondeado">
          <a:hlinkClick xmlns:r="http://schemas.openxmlformats.org/officeDocument/2006/relationships" r:id="rId11"/>
        </xdr:cNvPr>
        <xdr:cNvSpPr/>
      </xdr:nvSpPr>
      <xdr:spPr>
        <a:xfrm>
          <a:off x="7538085" y="128985646"/>
          <a:ext cx="817245" cy="26860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180975</xdr:colOff>
      <xdr:row>797</xdr:row>
      <xdr:rowOff>38101</xdr:rowOff>
    </xdr:from>
    <xdr:to>
      <xdr:col>11</xdr:col>
      <xdr:colOff>304800</xdr:colOff>
      <xdr:row>798</xdr:row>
      <xdr:rowOff>123825</xdr:rowOff>
    </xdr:to>
    <xdr:sp macro="" textlink="">
      <xdr:nvSpPr>
        <xdr:cNvPr id="13" name="12 Rectángulo redondeado">
          <a:hlinkClick xmlns:r="http://schemas.openxmlformats.org/officeDocument/2006/relationships" r:id="rId12"/>
        </xdr:cNvPr>
        <xdr:cNvSpPr/>
      </xdr:nvSpPr>
      <xdr:spPr>
        <a:xfrm>
          <a:off x="7557135" y="147462241"/>
          <a:ext cx="817245" cy="26860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114300</xdr:colOff>
      <xdr:row>897</xdr:row>
      <xdr:rowOff>161926</xdr:rowOff>
    </xdr:from>
    <xdr:to>
      <xdr:col>11</xdr:col>
      <xdr:colOff>238125</xdr:colOff>
      <xdr:row>899</xdr:row>
      <xdr:rowOff>57150</xdr:rowOff>
    </xdr:to>
    <xdr:sp macro="" textlink="">
      <xdr:nvSpPr>
        <xdr:cNvPr id="14" name="13 Rectángulo redondeado">
          <a:hlinkClick xmlns:r="http://schemas.openxmlformats.org/officeDocument/2006/relationships" r:id="rId13"/>
        </xdr:cNvPr>
        <xdr:cNvSpPr/>
      </xdr:nvSpPr>
      <xdr:spPr>
        <a:xfrm>
          <a:off x="7490460" y="166018846"/>
          <a:ext cx="817245" cy="26098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76200</xdr:colOff>
      <xdr:row>999</xdr:row>
      <xdr:rowOff>66676</xdr:rowOff>
    </xdr:from>
    <xdr:to>
      <xdr:col>11</xdr:col>
      <xdr:colOff>200025</xdr:colOff>
      <xdr:row>1000</xdr:row>
      <xdr:rowOff>152400</xdr:rowOff>
    </xdr:to>
    <xdr:sp macro="" textlink="">
      <xdr:nvSpPr>
        <xdr:cNvPr id="15" name="14 Rectángulo redondeado">
          <a:hlinkClick xmlns:r="http://schemas.openxmlformats.org/officeDocument/2006/relationships" r:id="rId14"/>
        </xdr:cNvPr>
        <xdr:cNvSpPr/>
      </xdr:nvSpPr>
      <xdr:spPr>
        <a:xfrm>
          <a:off x="7452360" y="184699276"/>
          <a:ext cx="817245" cy="26860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180975</xdr:colOff>
      <xdr:row>1098</xdr:row>
      <xdr:rowOff>152401</xdr:rowOff>
    </xdr:from>
    <xdr:to>
      <xdr:col>11</xdr:col>
      <xdr:colOff>304800</xdr:colOff>
      <xdr:row>1100</xdr:row>
      <xdr:rowOff>47625</xdr:rowOff>
    </xdr:to>
    <xdr:sp macro="" textlink="">
      <xdr:nvSpPr>
        <xdr:cNvPr id="16" name="15 Rectángulo redondeado">
          <a:hlinkClick xmlns:r="http://schemas.openxmlformats.org/officeDocument/2006/relationships" r:id="rId15"/>
        </xdr:cNvPr>
        <xdr:cNvSpPr/>
      </xdr:nvSpPr>
      <xdr:spPr>
        <a:xfrm>
          <a:off x="7557135" y="203027281"/>
          <a:ext cx="817245" cy="26098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133350</xdr:colOff>
      <xdr:row>1199</xdr:row>
      <xdr:rowOff>9526</xdr:rowOff>
    </xdr:from>
    <xdr:to>
      <xdr:col>11</xdr:col>
      <xdr:colOff>257175</xdr:colOff>
      <xdr:row>1200</xdr:row>
      <xdr:rowOff>95250</xdr:rowOff>
    </xdr:to>
    <xdr:sp macro="" textlink="">
      <xdr:nvSpPr>
        <xdr:cNvPr id="17" name="16 Rectángulo redondeado">
          <a:hlinkClick xmlns:r="http://schemas.openxmlformats.org/officeDocument/2006/relationships" r:id="rId16"/>
        </xdr:cNvPr>
        <xdr:cNvSpPr/>
      </xdr:nvSpPr>
      <xdr:spPr>
        <a:xfrm>
          <a:off x="7509510" y="221500066"/>
          <a:ext cx="817245" cy="26860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20</xdr:row>
      <xdr:rowOff>28575</xdr:rowOff>
    </xdr:from>
    <xdr:to>
      <xdr:col>15</xdr:col>
      <xdr:colOff>0</xdr:colOff>
      <xdr:row>36</xdr:row>
      <xdr:rowOff>47625</xdr:rowOff>
    </xdr:to>
    <xdr:graphicFrame macro="">
      <xdr:nvGraphicFramePr>
        <xdr:cNvPr id="2" name="2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171450</xdr:colOff>
      <xdr:row>97</xdr:row>
      <xdr:rowOff>180975</xdr:rowOff>
    </xdr:from>
    <xdr:to>
      <xdr:col>11</xdr:col>
      <xdr:colOff>400050</xdr:colOff>
      <xdr:row>99</xdr:row>
      <xdr:rowOff>47625</xdr:rowOff>
    </xdr:to>
    <xdr:sp macro="" textlink="">
      <xdr:nvSpPr>
        <xdr:cNvPr id="3" name="2 Rectángulo redondeado">
          <a:hlinkClick xmlns:r="http://schemas.openxmlformats.org/officeDocument/2006/relationships" r:id="rId2"/>
        </xdr:cNvPr>
        <xdr:cNvSpPr/>
      </xdr:nvSpPr>
      <xdr:spPr>
        <a:xfrm>
          <a:off x="7547610" y="18628995"/>
          <a:ext cx="922020" cy="240030"/>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114300</xdr:colOff>
      <xdr:row>494</xdr:row>
      <xdr:rowOff>133351</xdr:rowOff>
    </xdr:from>
    <xdr:to>
      <xdr:col>11</xdr:col>
      <xdr:colOff>238125</xdr:colOff>
      <xdr:row>496</xdr:row>
      <xdr:rowOff>28575</xdr:rowOff>
    </xdr:to>
    <xdr:sp macro="" textlink="">
      <xdr:nvSpPr>
        <xdr:cNvPr id="4" name="3 Rectángulo redondeado">
          <a:hlinkClick xmlns:r="http://schemas.openxmlformats.org/officeDocument/2006/relationships" r:id="rId3"/>
        </xdr:cNvPr>
        <xdr:cNvSpPr/>
      </xdr:nvSpPr>
      <xdr:spPr>
        <a:xfrm>
          <a:off x="7490460" y="91687651"/>
          <a:ext cx="817245" cy="26098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7</xdr:col>
      <xdr:colOff>476250</xdr:colOff>
      <xdr:row>1299</xdr:row>
      <xdr:rowOff>314325</xdr:rowOff>
    </xdr:from>
    <xdr:to>
      <xdr:col>8</xdr:col>
      <xdr:colOff>819150</xdr:colOff>
      <xdr:row>1299</xdr:row>
      <xdr:rowOff>581024</xdr:rowOff>
    </xdr:to>
    <xdr:sp macro="" textlink="">
      <xdr:nvSpPr>
        <xdr:cNvPr id="5" name="4 Rectángulo redondeado">
          <a:hlinkClick xmlns:r="http://schemas.openxmlformats.org/officeDocument/2006/relationships" r:id="rId4"/>
        </xdr:cNvPr>
        <xdr:cNvSpPr/>
      </xdr:nvSpPr>
      <xdr:spPr>
        <a:xfrm>
          <a:off x="5574030" y="242264565"/>
          <a:ext cx="1036320" cy="266699"/>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7</xdr:col>
      <xdr:colOff>447675</xdr:colOff>
      <xdr:row>1396</xdr:row>
      <xdr:rowOff>266700</xdr:rowOff>
    </xdr:from>
    <xdr:to>
      <xdr:col>8</xdr:col>
      <xdr:colOff>838200</xdr:colOff>
      <xdr:row>1397</xdr:row>
      <xdr:rowOff>238124</xdr:rowOff>
    </xdr:to>
    <xdr:sp macro="" textlink="">
      <xdr:nvSpPr>
        <xdr:cNvPr id="6" name="5 Rectángulo redondeado">
          <a:hlinkClick xmlns:r="http://schemas.openxmlformats.org/officeDocument/2006/relationships" r:id="rId5"/>
        </xdr:cNvPr>
        <xdr:cNvSpPr/>
      </xdr:nvSpPr>
      <xdr:spPr>
        <a:xfrm>
          <a:off x="5545455" y="262585200"/>
          <a:ext cx="1068705" cy="28384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10</xdr:col>
      <xdr:colOff>95250</xdr:colOff>
      <xdr:row>394</xdr:row>
      <xdr:rowOff>95250</xdr:rowOff>
    </xdr:from>
    <xdr:to>
      <xdr:col>11</xdr:col>
      <xdr:colOff>276225</xdr:colOff>
      <xdr:row>396</xdr:row>
      <xdr:rowOff>28575</xdr:rowOff>
    </xdr:to>
    <xdr:sp macro="" textlink="">
      <xdr:nvSpPr>
        <xdr:cNvPr id="7" name="6 Rectángulo redondeado">
          <a:hlinkClick xmlns:r="http://schemas.openxmlformats.org/officeDocument/2006/relationships" r:id="rId6"/>
        </xdr:cNvPr>
        <xdr:cNvSpPr/>
      </xdr:nvSpPr>
      <xdr:spPr>
        <a:xfrm>
          <a:off x="7471410" y="73247250"/>
          <a:ext cx="874395" cy="29908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7</xdr:col>
      <xdr:colOff>333375</xdr:colOff>
      <xdr:row>1497</xdr:row>
      <xdr:rowOff>95250</xdr:rowOff>
    </xdr:from>
    <xdr:to>
      <xdr:col>8</xdr:col>
      <xdr:colOff>695325</xdr:colOff>
      <xdr:row>1499</xdr:row>
      <xdr:rowOff>9525</xdr:rowOff>
    </xdr:to>
    <xdr:sp macro="" textlink="">
      <xdr:nvSpPr>
        <xdr:cNvPr id="8" name="7 Rectángulo redondeado">
          <a:hlinkClick xmlns:r="http://schemas.openxmlformats.org/officeDocument/2006/relationships" r:id="rId7"/>
        </xdr:cNvPr>
        <xdr:cNvSpPr/>
      </xdr:nvSpPr>
      <xdr:spPr>
        <a:xfrm>
          <a:off x="5431155" y="281364690"/>
          <a:ext cx="1055370" cy="28003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10</xdr:col>
      <xdr:colOff>95251</xdr:colOff>
      <xdr:row>192</xdr:row>
      <xdr:rowOff>133350</xdr:rowOff>
    </xdr:from>
    <xdr:to>
      <xdr:col>11</xdr:col>
      <xdr:colOff>428626</xdr:colOff>
      <xdr:row>194</xdr:row>
      <xdr:rowOff>57150</xdr:rowOff>
    </xdr:to>
    <xdr:sp macro="" textlink="">
      <xdr:nvSpPr>
        <xdr:cNvPr id="9" name="8 Rectángulo redondeado">
          <a:hlinkClick xmlns:r="http://schemas.openxmlformats.org/officeDocument/2006/relationships" r:id="rId8"/>
        </xdr:cNvPr>
        <xdr:cNvSpPr/>
      </xdr:nvSpPr>
      <xdr:spPr>
        <a:xfrm>
          <a:off x="7471411" y="36114990"/>
          <a:ext cx="1026795" cy="289560"/>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p>
      </xdr:txBody>
    </xdr:sp>
    <xdr:clientData/>
  </xdr:twoCellAnchor>
  <xdr:twoCellAnchor>
    <xdr:from>
      <xdr:col>10</xdr:col>
      <xdr:colOff>66674</xdr:colOff>
      <xdr:row>294</xdr:row>
      <xdr:rowOff>104775</xdr:rowOff>
    </xdr:from>
    <xdr:to>
      <xdr:col>11</xdr:col>
      <xdr:colOff>304800</xdr:colOff>
      <xdr:row>296</xdr:row>
      <xdr:rowOff>19050</xdr:rowOff>
    </xdr:to>
    <xdr:sp macro="" textlink="">
      <xdr:nvSpPr>
        <xdr:cNvPr id="10" name="9 Rectángulo redondeado">
          <a:hlinkClick xmlns:r="http://schemas.openxmlformats.org/officeDocument/2006/relationships" r:id="rId9"/>
        </xdr:cNvPr>
        <xdr:cNvSpPr/>
      </xdr:nvSpPr>
      <xdr:spPr>
        <a:xfrm>
          <a:off x="7442834" y="54854475"/>
          <a:ext cx="931546" cy="280035"/>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Volver</a:t>
          </a:r>
          <a:endParaRPr lang="es-CO"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10</xdr:col>
      <xdr:colOff>152400</xdr:colOff>
      <xdr:row>594</xdr:row>
      <xdr:rowOff>133351</xdr:rowOff>
    </xdr:from>
    <xdr:to>
      <xdr:col>11</xdr:col>
      <xdr:colOff>276225</xdr:colOff>
      <xdr:row>596</xdr:row>
      <xdr:rowOff>28575</xdr:rowOff>
    </xdr:to>
    <xdr:sp macro="" textlink="">
      <xdr:nvSpPr>
        <xdr:cNvPr id="11" name="10 Rectángulo redondeado">
          <a:hlinkClick xmlns:r="http://schemas.openxmlformats.org/officeDocument/2006/relationships" r:id="rId10"/>
        </xdr:cNvPr>
        <xdr:cNvSpPr/>
      </xdr:nvSpPr>
      <xdr:spPr>
        <a:xfrm>
          <a:off x="7528560" y="110089951"/>
          <a:ext cx="817245" cy="26098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161925</xdr:colOff>
      <xdr:row>697</xdr:row>
      <xdr:rowOff>9526</xdr:rowOff>
    </xdr:from>
    <xdr:to>
      <xdr:col>11</xdr:col>
      <xdr:colOff>285750</xdr:colOff>
      <xdr:row>698</xdr:row>
      <xdr:rowOff>95250</xdr:rowOff>
    </xdr:to>
    <xdr:sp macro="" textlink="">
      <xdr:nvSpPr>
        <xdr:cNvPr id="12" name="11 Rectángulo redondeado">
          <a:hlinkClick xmlns:r="http://schemas.openxmlformats.org/officeDocument/2006/relationships" r:id="rId11"/>
        </xdr:cNvPr>
        <xdr:cNvSpPr/>
      </xdr:nvSpPr>
      <xdr:spPr>
        <a:xfrm>
          <a:off x="7538085" y="128985646"/>
          <a:ext cx="817245" cy="26860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180975</xdr:colOff>
      <xdr:row>797</xdr:row>
      <xdr:rowOff>38101</xdr:rowOff>
    </xdr:from>
    <xdr:to>
      <xdr:col>11</xdr:col>
      <xdr:colOff>304800</xdr:colOff>
      <xdr:row>798</xdr:row>
      <xdr:rowOff>123825</xdr:rowOff>
    </xdr:to>
    <xdr:sp macro="" textlink="">
      <xdr:nvSpPr>
        <xdr:cNvPr id="13" name="12 Rectángulo redondeado">
          <a:hlinkClick xmlns:r="http://schemas.openxmlformats.org/officeDocument/2006/relationships" r:id="rId12"/>
        </xdr:cNvPr>
        <xdr:cNvSpPr/>
      </xdr:nvSpPr>
      <xdr:spPr>
        <a:xfrm>
          <a:off x="7557135" y="147462241"/>
          <a:ext cx="817245" cy="26860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114300</xdr:colOff>
      <xdr:row>897</xdr:row>
      <xdr:rowOff>161926</xdr:rowOff>
    </xdr:from>
    <xdr:to>
      <xdr:col>11</xdr:col>
      <xdr:colOff>238125</xdr:colOff>
      <xdr:row>899</xdr:row>
      <xdr:rowOff>57150</xdr:rowOff>
    </xdr:to>
    <xdr:sp macro="" textlink="">
      <xdr:nvSpPr>
        <xdr:cNvPr id="14" name="13 Rectángulo redondeado">
          <a:hlinkClick xmlns:r="http://schemas.openxmlformats.org/officeDocument/2006/relationships" r:id="rId13"/>
        </xdr:cNvPr>
        <xdr:cNvSpPr/>
      </xdr:nvSpPr>
      <xdr:spPr>
        <a:xfrm>
          <a:off x="7490460" y="166018846"/>
          <a:ext cx="817245" cy="26098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76200</xdr:colOff>
      <xdr:row>999</xdr:row>
      <xdr:rowOff>66676</xdr:rowOff>
    </xdr:from>
    <xdr:to>
      <xdr:col>11</xdr:col>
      <xdr:colOff>200025</xdr:colOff>
      <xdr:row>1000</xdr:row>
      <xdr:rowOff>152400</xdr:rowOff>
    </xdr:to>
    <xdr:sp macro="" textlink="">
      <xdr:nvSpPr>
        <xdr:cNvPr id="15" name="14 Rectángulo redondeado">
          <a:hlinkClick xmlns:r="http://schemas.openxmlformats.org/officeDocument/2006/relationships" r:id="rId14"/>
        </xdr:cNvPr>
        <xdr:cNvSpPr/>
      </xdr:nvSpPr>
      <xdr:spPr>
        <a:xfrm>
          <a:off x="7452360" y="184699276"/>
          <a:ext cx="817245" cy="26860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180975</xdr:colOff>
      <xdr:row>1098</xdr:row>
      <xdr:rowOff>152401</xdr:rowOff>
    </xdr:from>
    <xdr:to>
      <xdr:col>11</xdr:col>
      <xdr:colOff>304800</xdr:colOff>
      <xdr:row>1100</xdr:row>
      <xdr:rowOff>47625</xdr:rowOff>
    </xdr:to>
    <xdr:sp macro="" textlink="">
      <xdr:nvSpPr>
        <xdr:cNvPr id="16" name="15 Rectángulo redondeado">
          <a:hlinkClick xmlns:r="http://schemas.openxmlformats.org/officeDocument/2006/relationships" r:id="rId15"/>
        </xdr:cNvPr>
        <xdr:cNvSpPr/>
      </xdr:nvSpPr>
      <xdr:spPr>
        <a:xfrm>
          <a:off x="7557135" y="203027281"/>
          <a:ext cx="817245" cy="26098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10</xdr:col>
      <xdr:colOff>133350</xdr:colOff>
      <xdr:row>1199</xdr:row>
      <xdr:rowOff>9526</xdr:rowOff>
    </xdr:from>
    <xdr:to>
      <xdr:col>11</xdr:col>
      <xdr:colOff>257175</xdr:colOff>
      <xdr:row>1200</xdr:row>
      <xdr:rowOff>95250</xdr:rowOff>
    </xdr:to>
    <xdr:sp macro="" textlink="">
      <xdr:nvSpPr>
        <xdr:cNvPr id="17" name="16 Rectángulo redondeado">
          <a:hlinkClick xmlns:r="http://schemas.openxmlformats.org/officeDocument/2006/relationships" r:id="rId16"/>
        </xdr:cNvPr>
        <xdr:cNvSpPr/>
      </xdr:nvSpPr>
      <xdr:spPr>
        <a:xfrm>
          <a:off x="7509510" y="221500066"/>
          <a:ext cx="817245" cy="268604"/>
        </a:xfrm>
        <a:prstGeom prst="round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C000"/>
  </sheetPr>
  <dimension ref="A1:O1496"/>
  <sheetViews>
    <sheetView tabSelected="1" zoomScale="85" zoomScaleNormal="85" workbookViewId="0">
      <selection activeCell="M8" sqref="M8:O11"/>
    </sheetView>
  </sheetViews>
  <sheetFormatPr baseColWidth="10" defaultColWidth="11.44140625" defaultRowHeight="14.4"/>
  <cols>
    <col min="1" max="1" width="3.33203125" style="1" customWidth="1"/>
    <col min="2" max="3" width="14.6640625" style="1" customWidth="1"/>
    <col min="4" max="5" width="10.109375" style="1" customWidth="1"/>
    <col min="6" max="6" width="12.109375" style="1" customWidth="1"/>
    <col min="7" max="7" width="9.33203125" style="1" customWidth="1"/>
    <col min="8" max="8" width="10.109375" style="1" customWidth="1"/>
    <col min="9" max="9" width="12" style="1" customWidth="1"/>
    <col min="10" max="10" width="11.109375" style="1" customWidth="1"/>
    <col min="11" max="12" width="10.109375" style="1" customWidth="1"/>
    <col min="13" max="13" width="11.109375" style="1" customWidth="1"/>
    <col min="14" max="15" width="10.109375" style="1" customWidth="1"/>
    <col min="16" max="16384" width="11.44140625" style="1"/>
  </cols>
  <sheetData>
    <row r="1" spans="1:15" ht="16.5" customHeight="1">
      <c r="A1" s="1" t="s">
        <v>60</v>
      </c>
      <c r="B1" s="54" t="s">
        <v>67</v>
      </c>
      <c r="C1" s="55"/>
      <c r="D1" s="55"/>
      <c r="E1" s="55"/>
      <c r="F1" s="55"/>
      <c r="G1" s="55"/>
      <c r="H1" s="55"/>
      <c r="I1" s="55"/>
      <c r="J1" s="55"/>
      <c r="K1" s="55"/>
      <c r="L1" s="55"/>
      <c r="M1" s="55"/>
      <c r="N1" s="55"/>
      <c r="O1" s="56"/>
    </row>
    <row r="2" spans="1:15" ht="16.5" customHeight="1">
      <c r="B2" s="57" t="s">
        <v>12</v>
      </c>
      <c r="C2" s="58"/>
      <c r="D2" s="59"/>
      <c r="E2" s="61" t="s">
        <v>68</v>
      </c>
      <c r="F2" s="61"/>
      <c r="G2" s="61"/>
      <c r="H2" s="61"/>
      <c r="I2" s="61"/>
      <c r="J2" s="61"/>
      <c r="K2" s="61"/>
      <c r="L2" s="61"/>
      <c r="M2" s="61"/>
      <c r="N2" s="61"/>
      <c r="O2" s="61"/>
    </row>
    <row r="3" spans="1:15" ht="20.25" customHeight="1">
      <c r="B3" s="57" t="s">
        <v>0</v>
      </c>
      <c r="C3" s="58"/>
      <c r="D3" s="59"/>
      <c r="E3" s="61" t="s">
        <v>69</v>
      </c>
      <c r="F3" s="61"/>
      <c r="G3" s="61"/>
      <c r="H3" s="61"/>
      <c r="I3" s="61"/>
      <c r="J3" s="61"/>
      <c r="K3" s="61"/>
      <c r="L3" s="61"/>
      <c r="M3" s="61"/>
      <c r="N3" s="61"/>
      <c r="O3" s="61"/>
    </row>
    <row r="4" spans="1:15" ht="16.5" customHeight="1">
      <c r="B4" s="60" t="s">
        <v>1</v>
      </c>
      <c r="C4" s="60"/>
      <c r="D4" s="60"/>
      <c r="E4" s="61" t="s">
        <v>18</v>
      </c>
      <c r="F4" s="61"/>
      <c r="G4" s="61" t="s">
        <v>71</v>
      </c>
      <c r="H4" s="61"/>
      <c r="I4" s="61"/>
      <c r="J4" s="61"/>
      <c r="K4" s="61"/>
      <c r="L4" s="61"/>
      <c r="M4" s="61"/>
      <c r="N4" s="61"/>
      <c r="O4" s="61"/>
    </row>
    <row r="5" spans="1:15">
      <c r="B5" s="60"/>
      <c r="C5" s="60"/>
      <c r="D5" s="60"/>
      <c r="E5" s="61" t="s">
        <v>19</v>
      </c>
      <c r="F5" s="61"/>
      <c r="G5" s="61" t="s">
        <v>70</v>
      </c>
      <c r="H5" s="61"/>
      <c r="I5" s="61"/>
      <c r="J5" s="61"/>
      <c r="K5" s="61"/>
      <c r="L5" s="61"/>
      <c r="M5" s="61"/>
      <c r="N5" s="61"/>
      <c r="O5" s="61"/>
    </row>
    <row r="6" spans="1:15" ht="16.5" customHeight="1">
      <c r="B6" s="10" t="s">
        <v>2</v>
      </c>
      <c r="C6" s="61" t="s">
        <v>46</v>
      </c>
      <c r="D6" s="61"/>
      <c r="E6" s="61"/>
      <c r="F6" s="62" t="s">
        <v>3</v>
      </c>
      <c r="G6" s="63"/>
      <c r="H6" s="64">
        <v>0.15</v>
      </c>
      <c r="I6" s="64"/>
      <c r="J6" s="64"/>
      <c r="K6" s="64"/>
      <c r="L6" s="64"/>
      <c r="M6" s="64"/>
      <c r="N6" s="64"/>
      <c r="O6" s="64"/>
    </row>
    <row r="7" spans="1:15" ht="16.5" customHeight="1">
      <c r="B7" s="66" t="s">
        <v>4</v>
      </c>
      <c r="C7" s="67"/>
      <c r="D7" s="68"/>
      <c r="E7" s="61" t="s">
        <v>45</v>
      </c>
      <c r="F7" s="61"/>
      <c r="G7" s="65"/>
      <c r="H7" s="65"/>
      <c r="I7" s="65"/>
      <c r="J7" s="65"/>
      <c r="K7" s="61"/>
      <c r="L7" s="61"/>
      <c r="M7" s="65"/>
      <c r="N7" s="65"/>
      <c r="O7" s="65"/>
    </row>
    <row r="8" spans="1:15" ht="18" customHeight="1">
      <c r="B8" s="95" t="s">
        <v>5</v>
      </c>
      <c r="C8" s="96"/>
      <c r="D8" s="108" t="s">
        <v>6</v>
      </c>
      <c r="E8" s="108"/>
      <c r="F8" s="95"/>
      <c r="G8" s="95" t="s">
        <v>7</v>
      </c>
      <c r="H8" s="97"/>
      <c r="I8" s="97"/>
      <c r="J8" s="96"/>
      <c r="K8" s="39"/>
      <c r="L8" s="39"/>
      <c r="M8" s="165" t="s">
        <v>20</v>
      </c>
      <c r="N8" s="67"/>
      <c r="O8" s="68"/>
    </row>
    <row r="9" spans="1:15">
      <c r="B9" s="4"/>
      <c r="C9" s="4"/>
      <c r="D9" s="2"/>
      <c r="E9" s="2"/>
      <c r="F9" s="2"/>
      <c r="G9" s="2"/>
      <c r="H9" s="2"/>
      <c r="I9" s="2"/>
      <c r="J9" s="2"/>
      <c r="K9" s="2"/>
      <c r="L9" s="2"/>
      <c r="M9" s="45" t="s">
        <v>43</v>
      </c>
      <c r="N9" s="161">
        <v>0.15</v>
      </c>
      <c r="O9" s="162"/>
    </row>
    <row r="10" spans="1:15" ht="15" customHeight="1">
      <c r="B10" s="4"/>
      <c r="C10" s="4"/>
      <c r="D10" s="2"/>
      <c r="E10" s="2"/>
      <c r="F10" s="2"/>
      <c r="G10" s="2"/>
      <c r="H10" s="2"/>
      <c r="I10" s="2"/>
      <c r="J10" s="2"/>
      <c r="K10" s="2"/>
      <c r="L10" s="2"/>
      <c r="M10" s="43" t="s">
        <v>21</v>
      </c>
      <c r="N10" s="46">
        <v>0.1</v>
      </c>
      <c r="O10" s="50">
        <v>0.15</v>
      </c>
    </row>
    <row r="11" spans="1:15">
      <c r="B11" s="4"/>
      <c r="C11" s="4"/>
      <c r="D11" s="2"/>
      <c r="E11" s="2"/>
      <c r="F11" s="2"/>
      <c r="G11" s="2"/>
      <c r="H11" s="2"/>
      <c r="I11" s="2"/>
      <c r="J11" s="2"/>
      <c r="K11" s="2"/>
      <c r="L11" s="2"/>
      <c r="M11" s="44" t="s">
        <v>22</v>
      </c>
      <c r="N11" s="163">
        <v>0.1</v>
      </c>
      <c r="O11" s="164"/>
    </row>
    <row r="12" spans="1:15" ht="15" thickBot="1">
      <c r="B12" s="2"/>
      <c r="C12" s="2"/>
      <c r="D12" s="2"/>
      <c r="E12" s="2"/>
      <c r="F12" s="2"/>
      <c r="G12" s="2"/>
      <c r="H12" s="2"/>
      <c r="I12" s="2"/>
      <c r="J12" s="2"/>
      <c r="K12" s="2"/>
      <c r="L12" s="2"/>
      <c r="M12" s="42"/>
      <c r="N12" s="2"/>
      <c r="O12" s="2"/>
    </row>
    <row r="13" spans="1:15" ht="16.5" customHeight="1" thickTop="1" thickBot="1">
      <c r="B13" s="109" t="s">
        <v>23</v>
      </c>
      <c r="C13" s="110"/>
      <c r="D13" s="110"/>
      <c r="E13" s="110"/>
      <c r="F13" s="110"/>
      <c r="G13" s="110"/>
      <c r="H13" s="110"/>
      <c r="I13" s="110"/>
      <c r="J13" s="110"/>
      <c r="K13" s="110"/>
      <c r="L13" s="110"/>
      <c r="M13" s="110"/>
      <c r="N13" s="110"/>
      <c r="O13" s="111"/>
    </row>
    <row r="14" spans="1:15" ht="15.6" thickTop="1" thickBot="1">
      <c r="B14" s="53" t="s">
        <v>8</v>
      </c>
      <c r="C14" s="53"/>
      <c r="D14" s="11" t="s">
        <v>47</v>
      </c>
      <c r="E14" s="11" t="s">
        <v>48</v>
      </c>
      <c r="F14" s="11" t="s">
        <v>49</v>
      </c>
      <c r="G14" s="11" t="s">
        <v>53</v>
      </c>
      <c r="H14" s="11" t="s">
        <v>50</v>
      </c>
      <c r="I14" s="11" t="s">
        <v>51</v>
      </c>
      <c r="J14" s="11" t="s">
        <v>52</v>
      </c>
      <c r="K14" s="11" t="s">
        <v>54</v>
      </c>
      <c r="L14" s="11" t="s">
        <v>55</v>
      </c>
      <c r="M14" s="11" t="s">
        <v>56</v>
      </c>
      <c r="N14" s="11" t="s">
        <v>57</v>
      </c>
      <c r="O14" s="11" t="s">
        <v>58</v>
      </c>
    </row>
    <row r="15" spans="1:15" ht="24.75" customHeight="1" thickTop="1" thickBot="1">
      <c r="B15" s="53" t="str">
        <f>G4</f>
        <v>Ventas generadas por aroma</v>
      </c>
      <c r="C15" s="53"/>
      <c r="D15" s="8">
        <v>298654</v>
      </c>
      <c r="E15" s="8">
        <v>654949</v>
      </c>
      <c r="F15" s="8">
        <v>328967</v>
      </c>
      <c r="G15" s="8">
        <v>16</v>
      </c>
      <c r="H15" s="8"/>
      <c r="I15" s="8"/>
      <c r="J15" s="8"/>
      <c r="K15" s="8"/>
      <c r="L15" s="8"/>
      <c r="M15" s="8"/>
      <c r="N15" s="8"/>
      <c r="O15" s="8"/>
    </row>
    <row r="16" spans="1:15" ht="24.75" customHeight="1" thickTop="1" thickBot="1">
      <c r="B16" s="53" t="str">
        <f>G5</f>
        <v>Total ventas encuestados</v>
      </c>
      <c r="C16" s="53"/>
      <c r="D16" s="8">
        <v>5432987</v>
      </c>
      <c r="E16" s="8">
        <v>3467321</v>
      </c>
      <c r="F16" s="8">
        <v>2907654</v>
      </c>
      <c r="G16" s="8">
        <v>100</v>
      </c>
      <c r="H16" s="8"/>
      <c r="I16" s="8"/>
      <c r="J16" s="8"/>
      <c r="K16" s="8"/>
      <c r="L16" s="8"/>
      <c r="M16" s="8"/>
      <c r="N16" s="8"/>
      <c r="O16" s="8"/>
    </row>
    <row r="17" spans="2:15" ht="15.6" thickTop="1" thickBot="1">
      <c r="B17" s="53" t="s">
        <v>9</v>
      </c>
      <c r="C17" s="53"/>
      <c r="D17" s="46">
        <f t="shared" ref="D17:O17" si="0">IFERROR(D15/D16,"")</f>
        <v>5.4970497812713341E-2</v>
      </c>
      <c r="E17" s="46">
        <f t="shared" si="0"/>
        <v>0.18889194279964272</v>
      </c>
      <c r="F17" s="46">
        <f t="shared" si="0"/>
        <v>0.11313828949386688</v>
      </c>
      <c r="G17" s="46">
        <f t="shared" si="0"/>
        <v>0.16</v>
      </c>
      <c r="H17" s="46" t="str">
        <f t="shared" si="0"/>
        <v/>
      </c>
      <c r="I17" s="46" t="str">
        <f t="shared" si="0"/>
        <v/>
      </c>
      <c r="J17" s="46" t="str">
        <f t="shared" si="0"/>
        <v/>
      </c>
      <c r="K17" s="46" t="str">
        <f>IFERROR(K15/K16,"")</f>
        <v/>
      </c>
      <c r="L17" s="46" t="str">
        <f t="shared" si="0"/>
        <v/>
      </c>
      <c r="M17" s="46" t="str">
        <f t="shared" si="0"/>
        <v/>
      </c>
      <c r="N17" s="46" t="str">
        <f t="shared" si="0"/>
        <v/>
      </c>
      <c r="O17" s="46" t="str">
        <f t="shared" si="0"/>
        <v/>
      </c>
    </row>
    <row r="18" spans="2:15" ht="15.6" thickTop="1" thickBot="1">
      <c r="B18" s="106" t="s">
        <v>10</v>
      </c>
      <c r="C18" s="107"/>
      <c r="D18" s="9">
        <f>H6</f>
        <v>0.15</v>
      </c>
      <c r="E18" s="9">
        <f>H6</f>
        <v>0.15</v>
      </c>
      <c r="F18" s="9">
        <f>H6</f>
        <v>0.15</v>
      </c>
      <c r="G18" s="9">
        <f>H6</f>
        <v>0.15</v>
      </c>
      <c r="H18" s="9">
        <f>H6</f>
        <v>0.15</v>
      </c>
      <c r="I18" s="9">
        <f t="shared" ref="I18:O18" si="1">$H$6</f>
        <v>0.15</v>
      </c>
      <c r="J18" s="9">
        <f>$H$6</f>
        <v>0.15</v>
      </c>
      <c r="K18" s="9">
        <f t="shared" si="1"/>
        <v>0.15</v>
      </c>
      <c r="L18" s="9">
        <f t="shared" si="1"/>
        <v>0.15</v>
      </c>
      <c r="M18" s="9">
        <f t="shared" si="1"/>
        <v>0.15</v>
      </c>
      <c r="N18" s="9">
        <f t="shared" si="1"/>
        <v>0.15</v>
      </c>
      <c r="O18" s="9">
        <f t="shared" si="1"/>
        <v>0.15</v>
      </c>
    </row>
    <row r="19" spans="2:15" ht="16.5" customHeight="1" thickTop="1" thickBot="1">
      <c r="B19" s="53" t="s">
        <v>11</v>
      </c>
      <c r="C19" s="53"/>
      <c r="D19" s="48" t="s">
        <v>47</v>
      </c>
      <c r="E19" s="48" t="s">
        <v>48</v>
      </c>
      <c r="F19" s="48" t="s">
        <v>49</v>
      </c>
      <c r="G19" s="48" t="s">
        <v>53</v>
      </c>
      <c r="H19" s="48" t="s">
        <v>50</v>
      </c>
      <c r="I19" s="48" t="s">
        <v>51</v>
      </c>
      <c r="J19" s="48" t="s">
        <v>52</v>
      </c>
      <c r="K19" s="48" t="s">
        <v>54</v>
      </c>
      <c r="L19" s="48" t="s">
        <v>59</v>
      </c>
      <c r="M19" s="48" t="s">
        <v>56</v>
      </c>
      <c r="N19" s="48" t="s">
        <v>57</v>
      </c>
      <c r="O19" s="48" t="s">
        <v>58</v>
      </c>
    </row>
    <row r="20" spans="2:15" ht="15" thickTop="1">
      <c r="B20" s="5"/>
      <c r="C20" s="5"/>
      <c r="D20" s="6"/>
      <c r="E20" s="6"/>
      <c r="F20" s="6"/>
      <c r="G20" s="6"/>
      <c r="H20" s="6"/>
      <c r="I20" s="6"/>
      <c r="J20" s="6"/>
      <c r="K20" s="6"/>
      <c r="L20" s="6"/>
      <c r="M20" s="6"/>
      <c r="N20" s="2"/>
      <c r="O20" s="2"/>
    </row>
    <row r="21" spans="2:15">
      <c r="B21" s="5"/>
      <c r="C21" s="5"/>
      <c r="D21" s="6"/>
      <c r="E21" s="6"/>
      <c r="F21" s="6"/>
      <c r="G21" s="6"/>
      <c r="H21" s="6"/>
      <c r="I21" s="6"/>
      <c r="J21" s="6"/>
      <c r="K21" s="6"/>
      <c r="L21" s="6"/>
      <c r="M21" s="6"/>
      <c r="N21" s="2"/>
      <c r="O21" s="2"/>
    </row>
    <row r="22" spans="2:15">
      <c r="B22" s="5"/>
      <c r="C22" s="5"/>
      <c r="D22" s="6"/>
      <c r="E22" s="6"/>
      <c r="F22" s="6"/>
      <c r="G22" s="6"/>
      <c r="H22" s="6"/>
      <c r="I22" s="6"/>
      <c r="J22" s="6"/>
      <c r="K22" s="6"/>
      <c r="L22" s="6"/>
      <c r="M22" s="6"/>
      <c r="N22" s="2"/>
      <c r="O22" s="2"/>
    </row>
    <row r="23" spans="2:15">
      <c r="B23" s="7"/>
      <c r="C23" s="7"/>
      <c r="D23" s="6"/>
      <c r="E23" s="6"/>
      <c r="F23" s="6"/>
      <c r="G23" s="6"/>
      <c r="H23" s="6"/>
      <c r="I23" s="6"/>
      <c r="J23" s="6"/>
      <c r="K23" s="6"/>
      <c r="L23" s="6"/>
      <c r="M23" s="6"/>
      <c r="N23" s="2"/>
      <c r="O23" s="2"/>
    </row>
    <row r="24" spans="2:15">
      <c r="B24" s="2"/>
      <c r="C24" s="2"/>
      <c r="D24" s="2"/>
      <c r="E24" s="2"/>
      <c r="F24" s="2"/>
      <c r="G24" s="2"/>
      <c r="H24" s="2"/>
      <c r="I24" s="2"/>
      <c r="J24" s="2"/>
      <c r="K24" s="2"/>
      <c r="L24" s="2"/>
      <c r="M24" s="2"/>
      <c r="N24" s="2"/>
      <c r="O24" s="2"/>
    </row>
    <row r="25" spans="2:15">
      <c r="B25" s="2"/>
      <c r="C25" s="2"/>
      <c r="D25" s="2"/>
      <c r="E25" s="2"/>
      <c r="F25" s="2"/>
      <c r="G25" s="2"/>
      <c r="H25" s="2"/>
      <c r="I25" s="2"/>
      <c r="J25" s="2"/>
      <c r="K25" s="2"/>
      <c r="L25" s="2"/>
      <c r="M25" s="2"/>
      <c r="N25" s="2"/>
      <c r="O25" s="2"/>
    </row>
    <row r="26" spans="2:15">
      <c r="B26" s="2"/>
      <c r="C26" s="2"/>
      <c r="D26" s="2"/>
      <c r="E26" s="2"/>
      <c r="F26" s="2"/>
      <c r="G26" s="2"/>
      <c r="H26" s="2"/>
      <c r="I26" s="2"/>
      <c r="J26" s="2"/>
      <c r="K26" s="2"/>
      <c r="L26" s="2"/>
      <c r="M26" s="2"/>
      <c r="N26" s="2"/>
      <c r="O26" s="2"/>
    </row>
    <row r="27" spans="2:15">
      <c r="B27" s="2"/>
      <c r="C27" s="2"/>
      <c r="D27" s="2"/>
      <c r="E27" s="2"/>
      <c r="F27" s="2"/>
      <c r="G27" s="2"/>
      <c r="H27" s="2"/>
      <c r="I27" s="2"/>
      <c r="J27" s="2"/>
      <c r="K27" s="2"/>
      <c r="L27" s="2"/>
      <c r="M27" s="2"/>
      <c r="N27" s="2"/>
      <c r="O27" s="2"/>
    </row>
    <row r="28" spans="2:15">
      <c r="B28" s="2"/>
      <c r="C28" s="2"/>
      <c r="D28" s="2"/>
      <c r="E28" s="2"/>
      <c r="F28" s="2"/>
      <c r="G28" s="2"/>
      <c r="H28" s="2"/>
      <c r="I28" s="2"/>
      <c r="J28" s="2"/>
      <c r="K28" s="2"/>
      <c r="L28" s="2"/>
      <c r="M28" s="2"/>
      <c r="N28" s="2"/>
      <c r="O28" s="2"/>
    </row>
    <row r="29" spans="2:15">
      <c r="B29" s="2"/>
      <c r="C29" s="2"/>
      <c r="D29" s="2"/>
      <c r="E29" s="2"/>
      <c r="F29" s="2"/>
      <c r="G29" s="2"/>
      <c r="H29" s="2"/>
      <c r="I29" s="2"/>
      <c r="J29" s="2"/>
      <c r="K29" s="2"/>
      <c r="L29" s="2"/>
      <c r="M29" s="2"/>
      <c r="N29" s="2"/>
      <c r="O29" s="2"/>
    </row>
    <row r="30" spans="2:15">
      <c r="B30" s="2"/>
      <c r="C30" s="2"/>
      <c r="D30" s="2"/>
      <c r="E30" s="2"/>
      <c r="F30" s="2"/>
      <c r="G30" s="2"/>
      <c r="H30" s="2"/>
      <c r="I30" s="2"/>
      <c r="J30" s="2"/>
      <c r="K30" s="2"/>
      <c r="L30" s="2"/>
      <c r="M30" s="2"/>
      <c r="N30" s="2"/>
      <c r="O30" s="2"/>
    </row>
    <row r="31" spans="2:15">
      <c r="B31" s="2"/>
      <c r="C31" s="2"/>
      <c r="D31" s="2"/>
      <c r="E31" s="2"/>
      <c r="F31" s="2"/>
      <c r="G31" s="2"/>
      <c r="H31" s="2"/>
      <c r="I31" s="2"/>
      <c r="J31" s="2"/>
      <c r="K31" s="2"/>
      <c r="L31" s="2"/>
      <c r="M31" s="2"/>
      <c r="N31" s="2"/>
      <c r="O31" s="2"/>
    </row>
    <row r="32" spans="2:15">
      <c r="B32" s="2"/>
      <c r="C32" s="2"/>
      <c r="D32" s="2"/>
      <c r="E32" s="2"/>
      <c r="F32" s="2"/>
      <c r="G32" s="2"/>
      <c r="H32" s="2"/>
      <c r="I32" s="2"/>
      <c r="J32" s="2"/>
      <c r="K32" s="2"/>
      <c r="L32" s="2"/>
      <c r="M32" s="2"/>
      <c r="N32" s="2"/>
      <c r="O32" s="2"/>
    </row>
    <row r="33" spans="2:15">
      <c r="B33" s="2"/>
      <c r="C33" s="2"/>
      <c r="D33" s="2"/>
      <c r="E33" s="2"/>
      <c r="F33" s="2"/>
      <c r="G33" s="2"/>
      <c r="H33" s="2"/>
      <c r="I33" s="2"/>
      <c r="J33" s="2"/>
      <c r="K33" s="2"/>
      <c r="L33" s="2"/>
      <c r="M33" s="2"/>
      <c r="N33" s="2"/>
      <c r="O33" s="2"/>
    </row>
    <row r="34" spans="2:15">
      <c r="B34" s="2"/>
      <c r="C34" s="2"/>
      <c r="D34" s="2"/>
      <c r="E34" s="2"/>
      <c r="F34" s="2"/>
      <c r="G34" s="2"/>
      <c r="H34" s="2"/>
      <c r="I34" s="2"/>
      <c r="J34" s="2"/>
      <c r="K34" s="2"/>
      <c r="L34" s="2"/>
      <c r="M34" s="2"/>
      <c r="N34" s="2"/>
      <c r="O34" s="2"/>
    </row>
    <row r="35" spans="2:15">
      <c r="B35" s="2"/>
      <c r="C35" s="2"/>
      <c r="D35" s="2"/>
      <c r="E35" s="2"/>
      <c r="F35" s="2"/>
      <c r="G35" s="2"/>
      <c r="H35" s="2"/>
      <c r="I35" s="2"/>
      <c r="J35" s="2"/>
      <c r="K35" s="2"/>
      <c r="L35" s="2"/>
      <c r="M35" s="2"/>
      <c r="N35" s="2"/>
      <c r="O35" s="2"/>
    </row>
    <row r="36" spans="2:15">
      <c r="B36" s="2"/>
      <c r="C36" s="2"/>
      <c r="D36" s="2"/>
      <c r="E36" s="2"/>
      <c r="F36" s="2"/>
      <c r="G36" s="2"/>
      <c r="H36" s="2"/>
      <c r="I36" s="2"/>
      <c r="J36" s="2"/>
      <c r="K36" s="2"/>
      <c r="L36" s="2"/>
      <c r="M36" s="2"/>
      <c r="N36" s="2"/>
      <c r="O36" s="2"/>
    </row>
    <row r="37" spans="2:15">
      <c r="B37" s="2"/>
      <c r="C37" s="2"/>
      <c r="D37" s="2"/>
      <c r="E37" s="2"/>
      <c r="F37" s="2"/>
      <c r="G37" s="2"/>
      <c r="H37" s="2"/>
      <c r="I37" s="2"/>
      <c r="J37" s="2"/>
      <c r="K37" s="2"/>
      <c r="L37" s="2"/>
      <c r="M37" s="2"/>
      <c r="N37" s="2"/>
      <c r="O37" s="2"/>
    </row>
    <row r="77" spans="2:13" ht="15" thickBot="1"/>
    <row r="78" spans="2:13" ht="15" thickBot="1">
      <c r="B78" s="90" t="s">
        <v>14</v>
      </c>
      <c r="C78" s="91"/>
      <c r="D78" s="91"/>
      <c r="E78" s="91"/>
      <c r="F78" s="91"/>
      <c r="G78" s="91"/>
      <c r="H78" s="91"/>
      <c r="I78" s="91"/>
      <c r="J78" s="92"/>
      <c r="K78" s="26"/>
      <c r="L78" s="26"/>
      <c r="M78" s="26"/>
    </row>
    <row r="79" spans="2:13" ht="20.25" customHeight="1" thickBot="1">
      <c r="B79" s="15"/>
      <c r="D79" s="16" t="s">
        <v>16</v>
      </c>
      <c r="E79" s="28">
        <f>D18</f>
        <v>0.15</v>
      </c>
      <c r="F79" s="16" t="s">
        <v>17</v>
      </c>
      <c r="G79" s="28">
        <f>D17</f>
        <v>5.4970497812713341E-2</v>
      </c>
      <c r="I79" s="15"/>
      <c r="J79" s="15"/>
      <c r="K79" s="15"/>
      <c r="L79" s="15"/>
      <c r="M79" s="15"/>
    </row>
    <row r="80" spans="2:13" ht="15" thickBot="1">
      <c r="B80" s="112" t="s">
        <v>15</v>
      </c>
      <c r="C80" s="113"/>
      <c r="D80" s="113"/>
      <c r="E80" s="113"/>
      <c r="F80" s="113"/>
      <c r="G80" s="113"/>
      <c r="H80" s="113"/>
      <c r="I80" s="113"/>
      <c r="J80" s="114"/>
      <c r="K80" s="14"/>
      <c r="L80" s="14"/>
      <c r="M80" s="14"/>
    </row>
    <row r="81" spans="2:13">
      <c r="B81" s="137"/>
      <c r="C81" s="116"/>
      <c r="D81" s="116"/>
      <c r="E81" s="116"/>
      <c r="F81" s="116"/>
      <c r="G81" s="116"/>
      <c r="H81" s="116"/>
      <c r="I81" s="116"/>
      <c r="J81" s="117"/>
      <c r="K81" s="17"/>
      <c r="L81" s="17"/>
      <c r="M81" s="17"/>
    </row>
    <row r="82" spans="2:13">
      <c r="B82" s="118"/>
      <c r="C82" s="119"/>
      <c r="D82" s="119"/>
      <c r="E82" s="119"/>
      <c r="F82" s="119"/>
      <c r="G82" s="119"/>
      <c r="H82" s="119"/>
      <c r="I82" s="119"/>
      <c r="J82" s="120"/>
      <c r="K82" s="17"/>
      <c r="L82" s="17"/>
      <c r="M82" s="17"/>
    </row>
    <row r="83" spans="2:13">
      <c r="B83" s="118"/>
      <c r="C83" s="119"/>
      <c r="D83" s="119"/>
      <c r="E83" s="119"/>
      <c r="F83" s="119"/>
      <c r="G83" s="119"/>
      <c r="H83" s="119"/>
      <c r="I83" s="119"/>
      <c r="J83" s="120"/>
      <c r="K83" s="17"/>
      <c r="L83" s="17"/>
      <c r="M83" s="17"/>
    </row>
    <row r="84" spans="2:13">
      <c r="B84" s="118"/>
      <c r="C84" s="119"/>
      <c r="D84" s="119"/>
      <c r="E84" s="119"/>
      <c r="F84" s="119"/>
      <c r="G84" s="119"/>
      <c r="H84" s="119"/>
      <c r="I84" s="119"/>
      <c r="J84" s="120"/>
      <c r="K84" s="17"/>
      <c r="L84" s="17"/>
      <c r="M84" s="17"/>
    </row>
    <row r="85" spans="2:13">
      <c r="B85" s="118"/>
      <c r="C85" s="119"/>
      <c r="D85" s="119"/>
      <c r="E85" s="119"/>
      <c r="F85" s="119"/>
      <c r="G85" s="119"/>
      <c r="H85" s="119"/>
      <c r="I85" s="119"/>
      <c r="J85" s="120"/>
      <c r="K85" s="17"/>
      <c r="L85" s="17"/>
      <c r="M85" s="17"/>
    </row>
    <row r="86" spans="2:13">
      <c r="B86" s="118"/>
      <c r="C86" s="119"/>
      <c r="D86" s="119"/>
      <c r="E86" s="119"/>
      <c r="F86" s="119"/>
      <c r="G86" s="119"/>
      <c r="H86" s="119"/>
      <c r="I86" s="119"/>
      <c r="J86" s="120"/>
      <c r="K86" s="17"/>
      <c r="L86" s="17"/>
      <c r="M86" s="17"/>
    </row>
    <row r="87" spans="2:13">
      <c r="B87" s="118"/>
      <c r="C87" s="119"/>
      <c r="D87" s="119"/>
      <c r="E87" s="119"/>
      <c r="F87" s="119"/>
      <c r="G87" s="119"/>
      <c r="H87" s="119"/>
      <c r="I87" s="119"/>
      <c r="J87" s="120"/>
      <c r="K87" s="17"/>
      <c r="L87" s="17"/>
      <c r="M87" s="17"/>
    </row>
    <row r="88" spans="2:13">
      <c r="B88" s="118"/>
      <c r="C88" s="119"/>
      <c r="D88" s="119"/>
      <c r="E88" s="119"/>
      <c r="F88" s="119"/>
      <c r="G88" s="119"/>
      <c r="H88" s="119"/>
      <c r="I88" s="119"/>
      <c r="J88" s="120"/>
      <c r="K88" s="17"/>
      <c r="L88" s="17"/>
      <c r="M88" s="17"/>
    </row>
    <row r="89" spans="2:13" ht="15" thickBot="1">
      <c r="B89" s="121"/>
      <c r="C89" s="122"/>
      <c r="D89" s="122"/>
      <c r="E89" s="122"/>
      <c r="F89" s="122"/>
      <c r="G89" s="122"/>
      <c r="H89" s="122"/>
      <c r="I89" s="122"/>
      <c r="J89" s="123"/>
      <c r="K89" s="17"/>
      <c r="L89" s="17"/>
      <c r="M89" s="17"/>
    </row>
    <row r="90" spans="2:13" ht="15" thickBot="1">
      <c r="B90" s="124" t="s">
        <v>26</v>
      </c>
      <c r="C90" s="125"/>
      <c r="D90" s="125"/>
      <c r="E90" s="125"/>
      <c r="F90" s="125"/>
      <c r="G90" s="125"/>
      <c r="H90" s="125"/>
      <c r="I90" s="125"/>
      <c r="J90" s="126"/>
      <c r="K90" s="14"/>
      <c r="L90" s="14"/>
      <c r="M90" s="14"/>
    </row>
    <row r="91" spans="2:13">
      <c r="B91" s="127"/>
      <c r="C91" s="128"/>
      <c r="D91" s="128"/>
      <c r="E91" s="128"/>
      <c r="F91" s="128"/>
      <c r="G91" s="128"/>
      <c r="H91" s="128"/>
      <c r="I91" s="128"/>
      <c r="J91" s="129"/>
      <c r="K91" s="4"/>
      <c r="L91" s="4"/>
      <c r="M91" s="4"/>
    </row>
    <row r="92" spans="2:13">
      <c r="B92" s="130"/>
      <c r="C92" s="131"/>
      <c r="D92" s="131"/>
      <c r="E92" s="131"/>
      <c r="F92" s="131"/>
      <c r="G92" s="131"/>
      <c r="H92" s="131"/>
      <c r="I92" s="131"/>
      <c r="J92" s="132"/>
      <c r="K92" s="4"/>
      <c r="L92" s="4"/>
      <c r="M92" s="4"/>
    </row>
    <row r="93" spans="2:13">
      <c r="B93" s="130"/>
      <c r="C93" s="131"/>
      <c r="D93" s="131"/>
      <c r="E93" s="131"/>
      <c r="F93" s="131"/>
      <c r="G93" s="131"/>
      <c r="H93" s="131"/>
      <c r="I93" s="131"/>
      <c r="J93" s="132"/>
      <c r="K93" s="4"/>
      <c r="L93" s="4"/>
      <c r="M93" s="4"/>
    </row>
    <row r="94" spans="2:13">
      <c r="B94" s="130"/>
      <c r="C94" s="131"/>
      <c r="D94" s="131"/>
      <c r="E94" s="131"/>
      <c r="F94" s="131"/>
      <c r="G94" s="131"/>
      <c r="H94" s="131"/>
      <c r="I94" s="131"/>
      <c r="J94" s="132"/>
      <c r="K94" s="4"/>
      <c r="L94" s="4"/>
      <c r="M94" s="4"/>
    </row>
    <row r="95" spans="2:13">
      <c r="B95" s="130"/>
      <c r="C95" s="131"/>
      <c r="D95" s="131"/>
      <c r="E95" s="131"/>
      <c r="F95" s="131"/>
      <c r="G95" s="131"/>
      <c r="H95" s="131"/>
      <c r="I95" s="131"/>
      <c r="J95" s="132"/>
      <c r="K95" s="4"/>
      <c r="L95" s="4"/>
      <c r="M95" s="4"/>
    </row>
    <row r="96" spans="2:13">
      <c r="B96" s="130"/>
      <c r="C96" s="131"/>
      <c r="D96" s="131"/>
      <c r="E96" s="131"/>
      <c r="F96" s="131"/>
      <c r="G96" s="131"/>
      <c r="H96" s="131"/>
      <c r="I96" s="131"/>
      <c r="J96" s="132"/>
      <c r="K96" s="4"/>
      <c r="L96" s="4"/>
      <c r="M96" s="4"/>
    </row>
    <row r="97" spans="2:13">
      <c r="B97" s="130"/>
      <c r="C97" s="131"/>
      <c r="D97" s="131"/>
      <c r="E97" s="131"/>
      <c r="F97" s="131"/>
      <c r="G97" s="131"/>
      <c r="H97" s="131"/>
      <c r="I97" s="131"/>
      <c r="J97" s="132"/>
      <c r="K97" s="4"/>
      <c r="L97" s="4"/>
      <c r="M97" s="4"/>
    </row>
    <row r="98" spans="2:13">
      <c r="B98" s="130"/>
      <c r="C98" s="131"/>
      <c r="D98" s="131"/>
      <c r="E98" s="131"/>
      <c r="F98" s="131"/>
      <c r="G98" s="131"/>
      <c r="H98" s="131"/>
      <c r="I98" s="131"/>
      <c r="J98" s="132"/>
      <c r="K98" s="4"/>
      <c r="L98" s="4"/>
      <c r="M98" s="4"/>
    </row>
    <row r="99" spans="2:13" ht="15" thickBot="1">
      <c r="B99" s="133"/>
      <c r="C99" s="134"/>
      <c r="D99" s="134"/>
      <c r="E99" s="134"/>
      <c r="F99" s="134"/>
      <c r="G99" s="134"/>
      <c r="H99" s="134"/>
      <c r="I99" s="134"/>
      <c r="J99" s="135"/>
      <c r="K99" s="15"/>
      <c r="L99" s="15"/>
      <c r="M99" s="15"/>
    </row>
    <row r="100" spans="2:13" ht="19.5" customHeight="1" thickBot="1">
      <c r="B100" s="93" t="s">
        <v>27</v>
      </c>
      <c r="C100" s="94"/>
      <c r="D100" s="141"/>
      <c r="E100" s="136"/>
      <c r="F100" s="136"/>
      <c r="G100" s="142"/>
      <c r="H100" s="93" t="s">
        <v>34</v>
      </c>
      <c r="I100" s="94"/>
      <c r="J100" s="47"/>
      <c r="K100" s="24"/>
      <c r="L100" s="24"/>
      <c r="M100" s="24"/>
    </row>
    <row r="101" spans="2:13" ht="15" thickBot="1">
      <c r="B101" s="124" t="s">
        <v>44</v>
      </c>
      <c r="C101" s="125"/>
      <c r="D101" s="125"/>
      <c r="E101" s="125"/>
      <c r="F101" s="125"/>
      <c r="G101" s="125"/>
      <c r="H101" s="125"/>
      <c r="I101" s="125"/>
      <c r="J101" s="126"/>
      <c r="K101" s="14"/>
      <c r="L101" s="14"/>
      <c r="M101" s="14"/>
    </row>
    <row r="102" spans="2:13">
      <c r="B102" s="81"/>
      <c r="C102" s="82"/>
      <c r="D102" s="82"/>
      <c r="E102" s="82"/>
      <c r="F102" s="82"/>
      <c r="G102" s="82"/>
      <c r="H102" s="82"/>
      <c r="I102" s="82"/>
      <c r="J102" s="83"/>
      <c r="K102" s="18"/>
      <c r="L102" s="18"/>
      <c r="M102" s="18"/>
    </row>
    <row r="103" spans="2:13">
      <c r="B103" s="84"/>
      <c r="C103" s="85"/>
      <c r="D103" s="85"/>
      <c r="E103" s="85"/>
      <c r="F103" s="85"/>
      <c r="G103" s="85"/>
      <c r="H103" s="85"/>
      <c r="I103" s="85"/>
      <c r="J103" s="86"/>
      <c r="K103" s="18"/>
      <c r="L103" s="18"/>
      <c r="M103" s="18"/>
    </row>
    <row r="104" spans="2:13">
      <c r="B104" s="84"/>
      <c r="C104" s="85"/>
      <c r="D104" s="85"/>
      <c r="E104" s="85"/>
      <c r="F104" s="85"/>
      <c r="G104" s="85"/>
      <c r="H104" s="85"/>
      <c r="I104" s="85"/>
      <c r="J104" s="86"/>
      <c r="K104" s="18"/>
      <c r="L104" s="18"/>
      <c r="M104" s="18"/>
    </row>
    <row r="105" spans="2:13">
      <c r="B105" s="84"/>
      <c r="C105" s="85"/>
      <c r="D105" s="85"/>
      <c r="E105" s="85"/>
      <c r="F105" s="85"/>
      <c r="G105" s="85"/>
      <c r="H105" s="85"/>
      <c r="I105" s="85"/>
      <c r="J105" s="86"/>
      <c r="K105" s="18"/>
      <c r="L105" s="18"/>
      <c r="M105" s="18"/>
    </row>
    <row r="106" spans="2:13">
      <c r="B106" s="84"/>
      <c r="C106" s="85"/>
      <c r="D106" s="85"/>
      <c r="E106" s="85"/>
      <c r="F106" s="85"/>
      <c r="G106" s="85"/>
      <c r="H106" s="85"/>
      <c r="I106" s="85"/>
      <c r="J106" s="86"/>
      <c r="K106" s="18"/>
      <c r="L106" s="18"/>
      <c r="M106" s="18"/>
    </row>
    <row r="107" spans="2:13">
      <c r="B107" s="84"/>
      <c r="C107" s="85"/>
      <c r="D107" s="85"/>
      <c r="E107" s="85"/>
      <c r="F107" s="85"/>
      <c r="G107" s="85"/>
      <c r="H107" s="85"/>
      <c r="I107" s="85"/>
      <c r="J107" s="86"/>
      <c r="K107" s="18"/>
      <c r="L107" s="18"/>
      <c r="M107" s="18"/>
    </row>
    <row r="108" spans="2:13">
      <c r="B108" s="84"/>
      <c r="C108" s="85"/>
      <c r="D108" s="85"/>
      <c r="E108" s="85"/>
      <c r="F108" s="85"/>
      <c r="G108" s="85"/>
      <c r="H108" s="85"/>
      <c r="I108" s="85"/>
      <c r="J108" s="86"/>
      <c r="K108" s="18"/>
      <c r="L108" s="18"/>
      <c r="M108" s="18"/>
    </row>
    <row r="109" spans="2:13">
      <c r="B109" s="84"/>
      <c r="C109" s="85"/>
      <c r="D109" s="85"/>
      <c r="E109" s="85"/>
      <c r="F109" s="85"/>
      <c r="G109" s="85"/>
      <c r="H109" s="85"/>
      <c r="I109" s="85"/>
      <c r="J109" s="86"/>
      <c r="K109" s="18"/>
      <c r="L109" s="18"/>
      <c r="M109" s="18"/>
    </row>
    <row r="110" spans="2:13">
      <c r="B110" s="84"/>
      <c r="C110" s="85"/>
      <c r="D110" s="85"/>
      <c r="E110" s="85"/>
      <c r="F110" s="85"/>
      <c r="G110" s="85"/>
      <c r="H110" s="85"/>
      <c r="I110" s="85"/>
      <c r="J110" s="86"/>
      <c r="K110" s="15"/>
      <c r="L110" s="15"/>
      <c r="M110" s="15"/>
    </row>
    <row r="111" spans="2:13" ht="15" thickBot="1">
      <c r="B111" s="87"/>
      <c r="C111" s="88"/>
      <c r="D111" s="88"/>
      <c r="E111" s="88"/>
      <c r="F111" s="88"/>
      <c r="G111" s="88"/>
      <c r="H111" s="88"/>
      <c r="I111" s="88"/>
      <c r="J111" s="89"/>
      <c r="K111" s="15"/>
      <c r="L111" s="15"/>
      <c r="M111" s="15"/>
    </row>
    <row r="112" spans="2:13" ht="15" thickBot="1">
      <c r="B112" s="93" t="s">
        <v>35</v>
      </c>
      <c r="C112" s="94"/>
      <c r="D112" s="136"/>
      <c r="E112" s="136"/>
      <c r="F112" s="136"/>
      <c r="G112" s="136"/>
      <c r="H112" s="93" t="s">
        <v>36</v>
      </c>
      <c r="I112" s="94"/>
      <c r="J112" s="27"/>
      <c r="K112" s="21"/>
      <c r="L112" s="21"/>
      <c r="M112" s="21"/>
    </row>
    <row r="113" spans="2:13" ht="15" customHeight="1" thickBot="1">
      <c r="B113" s="138" t="s">
        <v>29</v>
      </c>
      <c r="C113" s="139"/>
      <c r="D113" s="139"/>
      <c r="E113" s="139"/>
      <c r="F113" s="139"/>
      <c r="G113" s="139"/>
      <c r="H113" s="139"/>
      <c r="I113" s="139"/>
      <c r="J113" s="140"/>
      <c r="K113" s="25"/>
      <c r="L113" s="25"/>
      <c r="M113" s="25"/>
    </row>
    <row r="114" spans="2:13">
      <c r="B114" s="81"/>
      <c r="C114" s="82"/>
      <c r="D114" s="82"/>
      <c r="E114" s="82"/>
      <c r="F114" s="82"/>
      <c r="G114" s="82"/>
      <c r="H114" s="82"/>
      <c r="I114" s="82"/>
      <c r="J114" s="83"/>
      <c r="K114" s="3"/>
      <c r="L114" s="3"/>
      <c r="M114" s="3"/>
    </row>
    <row r="115" spans="2:13">
      <c r="B115" s="84"/>
      <c r="C115" s="85"/>
      <c r="D115" s="85"/>
      <c r="E115" s="85"/>
      <c r="F115" s="85"/>
      <c r="G115" s="85"/>
      <c r="H115" s="85"/>
      <c r="I115" s="85"/>
      <c r="J115" s="86"/>
      <c r="K115" s="3"/>
      <c r="L115" s="3"/>
      <c r="M115" s="3"/>
    </row>
    <row r="116" spans="2:13">
      <c r="B116" s="84"/>
      <c r="C116" s="85"/>
      <c r="D116" s="85"/>
      <c r="E116" s="85"/>
      <c r="F116" s="85"/>
      <c r="G116" s="85"/>
      <c r="H116" s="85"/>
      <c r="I116" s="85"/>
      <c r="J116" s="86"/>
      <c r="K116" s="3"/>
      <c r="L116" s="3"/>
      <c r="M116" s="3"/>
    </row>
    <row r="117" spans="2:13" ht="15" thickBot="1">
      <c r="B117" s="87"/>
      <c r="C117" s="88"/>
      <c r="D117" s="88"/>
      <c r="E117" s="88"/>
      <c r="F117" s="88"/>
      <c r="G117" s="88"/>
      <c r="H117" s="88"/>
      <c r="I117" s="88"/>
      <c r="J117" s="89"/>
      <c r="K117" s="3"/>
      <c r="L117" s="3"/>
      <c r="M117" s="3"/>
    </row>
    <row r="118" spans="2:13">
      <c r="B118" s="22"/>
      <c r="C118" s="22"/>
      <c r="D118" s="22"/>
      <c r="E118" s="20"/>
      <c r="F118" s="20"/>
      <c r="G118" s="20"/>
      <c r="H118" s="20"/>
      <c r="I118" s="20"/>
      <c r="J118" s="20"/>
      <c r="K118" s="20"/>
      <c r="L118" s="20"/>
      <c r="M118" s="20"/>
    </row>
    <row r="119" spans="2:13">
      <c r="B119" s="14"/>
      <c r="C119" s="101"/>
      <c r="D119" s="101"/>
      <c r="E119" s="101"/>
      <c r="F119" s="101"/>
      <c r="G119" s="101"/>
      <c r="H119" s="102"/>
      <c r="I119" s="102"/>
      <c r="J119" s="14"/>
      <c r="K119" s="14"/>
      <c r="L119" s="14"/>
      <c r="M119" s="14"/>
    </row>
    <row r="120" spans="2:13">
      <c r="B120" s="4"/>
      <c r="C120" s="4"/>
      <c r="D120" s="4"/>
      <c r="E120" s="4"/>
      <c r="F120" s="4"/>
      <c r="G120" s="4"/>
      <c r="H120" s="4"/>
      <c r="I120" s="4"/>
      <c r="J120" s="4"/>
      <c r="K120" s="4"/>
      <c r="L120" s="4"/>
      <c r="M120" s="4"/>
    </row>
    <row r="121" spans="2:13">
      <c r="B121" s="4"/>
      <c r="C121" s="4"/>
      <c r="D121" s="4"/>
      <c r="E121" s="4"/>
      <c r="F121" s="4"/>
      <c r="G121" s="4"/>
      <c r="H121" s="4"/>
      <c r="I121" s="4"/>
      <c r="J121" s="4"/>
      <c r="K121" s="4"/>
      <c r="L121" s="4"/>
      <c r="M121" s="4"/>
    </row>
    <row r="122" spans="2:13">
      <c r="B122" s="4"/>
      <c r="C122" s="4"/>
      <c r="D122" s="4"/>
      <c r="E122" s="4"/>
      <c r="F122" s="4"/>
      <c r="G122" s="4"/>
      <c r="H122" s="4"/>
      <c r="I122" s="4"/>
      <c r="J122" s="4"/>
      <c r="K122" s="4"/>
      <c r="L122" s="4"/>
      <c r="M122" s="4"/>
    </row>
    <row r="123" spans="2:13">
      <c r="B123" s="2"/>
      <c r="C123" s="2"/>
      <c r="D123" s="2"/>
      <c r="E123" s="2"/>
      <c r="F123" s="2"/>
      <c r="G123" s="2"/>
      <c r="H123" s="2"/>
      <c r="I123" s="2"/>
      <c r="J123" s="2"/>
      <c r="K123" s="2"/>
      <c r="L123" s="2"/>
      <c r="M123" s="2"/>
    </row>
    <row r="124" spans="2:13">
      <c r="B124" s="2"/>
      <c r="C124" s="2"/>
      <c r="D124" s="2"/>
      <c r="E124" s="2"/>
      <c r="F124" s="2"/>
      <c r="G124" s="2"/>
      <c r="H124" s="2"/>
      <c r="I124" s="2"/>
      <c r="J124" s="2"/>
      <c r="K124" s="2"/>
      <c r="L124" s="2"/>
      <c r="M124" s="2"/>
    </row>
    <row r="125" spans="2:13">
      <c r="B125" s="2"/>
      <c r="C125" s="2"/>
      <c r="D125" s="2"/>
      <c r="E125" s="2"/>
      <c r="F125" s="2"/>
      <c r="G125" s="2"/>
      <c r="H125" s="2"/>
      <c r="I125" s="2"/>
      <c r="J125" s="2"/>
      <c r="K125" s="2"/>
      <c r="L125" s="2"/>
      <c r="M125" s="2"/>
    </row>
    <row r="126" spans="2:13">
      <c r="B126" s="2"/>
      <c r="C126" s="2"/>
      <c r="D126" s="2"/>
      <c r="E126" s="2"/>
      <c r="F126" s="2"/>
      <c r="G126" s="2"/>
      <c r="H126" s="2"/>
      <c r="I126" s="2"/>
      <c r="J126" s="2"/>
      <c r="K126" s="2"/>
      <c r="L126" s="2"/>
      <c r="M126" s="2"/>
    </row>
    <row r="127" spans="2:13">
      <c r="B127" s="2"/>
      <c r="C127" s="2"/>
      <c r="D127" s="2"/>
      <c r="E127" s="2"/>
      <c r="F127" s="2"/>
      <c r="G127" s="2"/>
      <c r="H127" s="2"/>
      <c r="I127" s="2"/>
      <c r="J127" s="2"/>
      <c r="K127" s="2"/>
      <c r="L127" s="2"/>
      <c r="M127" s="2"/>
    </row>
    <row r="128" spans="2:13">
      <c r="B128" s="2"/>
      <c r="C128" s="2"/>
      <c r="D128" s="2"/>
      <c r="E128" s="2"/>
      <c r="F128" s="2"/>
      <c r="G128" s="2"/>
      <c r="H128" s="2"/>
      <c r="I128" s="2"/>
      <c r="J128" s="2"/>
      <c r="K128" s="2"/>
      <c r="L128" s="2"/>
      <c r="M128" s="2"/>
    </row>
    <row r="129" spans="2:13">
      <c r="B129" s="2"/>
      <c r="C129" s="2"/>
      <c r="D129" s="2"/>
      <c r="E129" s="2"/>
      <c r="F129" s="2"/>
      <c r="G129" s="2"/>
      <c r="H129" s="2"/>
      <c r="I129" s="2"/>
      <c r="J129" s="2"/>
      <c r="K129" s="2"/>
      <c r="L129" s="2"/>
      <c r="M129" s="2"/>
    </row>
    <row r="130" spans="2:13">
      <c r="B130" s="2"/>
      <c r="C130" s="2"/>
      <c r="D130" s="2"/>
      <c r="E130" s="2"/>
      <c r="F130" s="2"/>
      <c r="G130" s="2"/>
      <c r="H130" s="2"/>
      <c r="I130" s="2"/>
      <c r="J130" s="2"/>
      <c r="K130" s="2"/>
      <c r="L130" s="2"/>
      <c r="M130" s="2"/>
    </row>
    <row r="131" spans="2:13">
      <c r="B131" s="2"/>
      <c r="C131" s="2"/>
      <c r="D131" s="2"/>
      <c r="E131" s="2"/>
      <c r="F131" s="2"/>
      <c r="G131" s="2"/>
      <c r="H131" s="2"/>
      <c r="I131" s="2"/>
      <c r="J131" s="2"/>
      <c r="K131" s="2"/>
      <c r="L131" s="2"/>
      <c r="M131" s="2"/>
    </row>
    <row r="132" spans="2:13">
      <c r="B132" s="2"/>
      <c r="C132" s="2"/>
      <c r="D132" s="2"/>
      <c r="E132" s="2"/>
      <c r="F132" s="2"/>
      <c r="G132" s="2"/>
      <c r="H132" s="2"/>
      <c r="I132" s="2"/>
      <c r="J132" s="2"/>
      <c r="K132" s="2"/>
      <c r="L132" s="2"/>
      <c r="M132" s="2"/>
    </row>
    <row r="133" spans="2:13">
      <c r="B133" s="2"/>
      <c r="C133" s="2"/>
      <c r="D133" s="2"/>
      <c r="E133" s="2"/>
      <c r="F133" s="2"/>
      <c r="G133" s="2"/>
      <c r="H133" s="2"/>
      <c r="I133" s="2"/>
      <c r="J133" s="2"/>
      <c r="K133" s="2"/>
      <c r="L133" s="2"/>
      <c r="M133" s="2"/>
    </row>
    <row r="134" spans="2:13">
      <c r="B134" s="2"/>
      <c r="C134" s="2"/>
      <c r="D134" s="2"/>
      <c r="E134" s="2"/>
      <c r="F134" s="2"/>
      <c r="G134" s="2"/>
      <c r="H134" s="2"/>
      <c r="I134" s="2"/>
      <c r="J134" s="2"/>
      <c r="K134" s="2"/>
      <c r="L134" s="2"/>
      <c r="M134" s="2"/>
    </row>
    <row r="135" spans="2:13">
      <c r="B135" s="2"/>
      <c r="C135" s="2"/>
      <c r="D135" s="2"/>
      <c r="E135" s="2"/>
      <c r="F135" s="2"/>
      <c r="G135" s="2"/>
      <c r="H135" s="2"/>
      <c r="I135" s="2"/>
      <c r="J135" s="2"/>
      <c r="K135" s="2"/>
      <c r="L135" s="2"/>
      <c r="M135" s="2"/>
    </row>
    <row r="136" spans="2:13">
      <c r="B136" s="2"/>
      <c r="C136" s="2"/>
      <c r="D136" s="2"/>
      <c r="E136" s="2"/>
      <c r="F136" s="2"/>
      <c r="G136" s="2"/>
      <c r="H136" s="2"/>
      <c r="I136" s="2"/>
      <c r="J136" s="2"/>
      <c r="K136" s="2"/>
      <c r="L136" s="2"/>
      <c r="M136" s="2"/>
    </row>
    <row r="137" spans="2:13">
      <c r="B137" s="2"/>
      <c r="C137" s="2"/>
      <c r="D137" s="2"/>
      <c r="E137" s="2"/>
      <c r="F137" s="2"/>
      <c r="G137" s="2"/>
      <c r="H137" s="2"/>
      <c r="I137" s="2"/>
      <c r="J137" s="2"/>
      <c r="K137" s="2"/>
      <c r="L137" s="2"/>
      <c r="M137" s="2"/>
    </row>
    <row r="138" spans="2:13">
      <c r="B138" s="2"/>
      <c r="C138" s="2"/>
      <c r="D138" s="2"/>
      <c r="E138" s="2"/>
      <c r="F138" s="2"/>
      <c r="G138" s="2"/>
      <c r="H138" s="2"/>
      <c r="I138" s="2"/>
      <c r="J138" s="2"/>
      <c r="K138" s="2"/>
      <c r="L138" s="2"/>
      <c r="M138" s="2"/>
    </row>
    <row r="139" spans="2:13">
      <c r="B139" s="2"/>
      <c r="C139" s="2"/>
      <c r="D139" s="2"/>
      <c r="E139" s="2"/>
      <c r="F139" s="2"/>
      <c r="G139" s="2"/>
      <c r="H139" s="2"/>
      <c r="I139" s="2"/>
      <c r="J139" s="2"/>
      <c r="K139" s="2"/>
      <c r="L139" s="2"/>
      <c r="M139" s="2"/>
    </row>
    <row r="140" spans="2:13">
      <c r="B140" s="2"/>
      <c r="C140" s="2"/>
      <c r="D140" s="2"/>
      <c r="E140" s="2"/>
      <c r="F140" s="2"/>
      <c r="G140" s="2"/>
      <c r="H140" s="2"/>
      <c r="I140" s="2"/>
      <c r="J140" s="2"/>
      <c r="K140" s="2"/>
      <c r="L140" s="2"/>
      <c r="M140" s="2"/>
    </row>
    <row r="141" spans="2:13">
      <c r="B141" s="2"/>
      <c r="C141" s="2"/>
      <c r="D141" s="2"/>
      <c r="E141" s="2"/>
      <c r="F141" s="2"/>
      <c r="G141" s="2"/>
      <c r="H141" s="2"/>
      <c r="I141" s="2"/>
      <c r="J141" s="2"/>
      <c r="K141" s="2"/>
      <c r="L141" s="2"/>
      <c r="M141" s="2"/>
    </row>
    <row r="142" spans="2:13">
      <c r="B142" s="2"/>
      <c r="C142" s="2"/>
      <c r="D142" s="2"/>
      <c r="E142" s="2"/>
      <c r="F142" s="2"/>
      <c r="G142" s="2"/>
      <c r="H142" s="2"/>
      <c r="I142" s="2"/>
      <c r="J142" s="2"/>
      <c r="K142" s="2"/>
      <c r="L142" s="2"/>
      <c r="M142" s="2"/>
    </row>
    <row r="143" spans="2:13">
      <c r="B143" s="2"/>
      <c r="C143" s="2"/>
      <c r="D143" s="2"/>
      <c r="E143" s="2"/>
      <c r="F143" s="2"/>
      <c r="G143" s="2"/>
      <c r="H143" s="2"/>
      <c r="I143" s="2"/>
      <c r="J143" s="2"/>
      <c r="K143" s="2"/>
      <c r="L143" s="2"/>
      <c r="M143" s="2"/>
    </row>
    <row r="144" spans="2:13">
      <c r="B144" s="2"/>
      <c r="C144" s="2"/>
      <c r="D144" s="2"/>
      <c r="E144" s="2"/>
      <c r="F144" s="2"/>
      <c r="G144" s="2"/>
      <c r="H144" s="2"/>
      <c r="I144" s="2"/>
      <c r="J144" s="2"/>
      <c r="K144" s="2"/>
      <c r="L144" s="2"/>
      <c r="M144" s="2"/>
    </row>
    <row r="145" spans="2:13">
      <c r="B145" s="2"/>
      <c r="C145" s="2"/>
      <c r="D145" s="2"/>
      <c r="E145" s="2"/>
      <c r="F145" s="2"/>
      <c r="G145" s="2"/>
      <c r="H145" s="2"/>
      <c r="I145" s="2"/>
      <c r="J145" s="2"/>
      <c r="K145" s="2"/>
      <c r="L145" s="2"/>
      <c r="M145" s="2"/>
    </row>
    <row r="176" ht="15" thickBot="1"/>
    <row r="177" spans="2:13" ht="15" thickBot="1">
      <c r="B177" s="90" t="s">
        <v>28</v>
      </c>
      <c r="C177" s="91"/>
      <c r="D177" s="91"/>
      <c r="E177" s="91"/>
      <c r="F177" s="91"/>
      <c r="G177" s="91"/>
      <c r="H177" s="91"/>
      <c r="I177" s="91"/>
      <c r="J177" s="92"/>
      <c r="K177" s="29"/>
      <c r="L177" s="29"/>
      <c r="M177" s="29"/>
    </row>
    <row r="178" spans="2:13" ht="15.75" customHeight="1" thickBot="1">
      <c r="B178" s="15"/>
      <c r="D178" s="16" t="s">
        <v>16</v>
      </c>
      <c r="E178" s="28">
        <f>E18</f>
        <v>0.15</v>
      </c>
      <c r="F178" s="16" t="s">
        <v>17</v>
      </c>
      <c r="G178" s="28">
        <f>E17</f>
        <v>0.18889194279964272</v>
      </c>
      <c r="I178" s="15"/>
      <c r="J178" s="15"/>
      <c r="K178" s="30"/>
      <c r="L178" s="30"/>
      <c r="M178" s="30"/>
    </row>
    <row r="179" spans="2:13" ht="15" thickBot="1">
      <c r="B179" s="112" t="s">
        <v>15</v>
      </c>
      <c r="C179" s="113"/>
      <c r="D179" s="113"/>
      <c r="E179" s="113"/>
      <c r="F179" s="113"/>
      <c r="G179" s="113"/>
      <c r="H179" s="113"/>
      <c r="I179" s="113"/>
      <c r="J179" s="114"/>
      <c r="K179" s="31"/>
      <c r="L179" s="31"/>
      <c r="M179" s="31"/>
    </row>
    <row r="180" spans="2:13">
      <c r="B180" s="137"/>
      <c r="C180" s="116"/>
      <c r="D180" s="116"/>
      <c r="E180" s="116"/>
      <c r="F180" s="116"/>
      <c r="G180" s="116"/>
      <c r="H180" s="116"/>
      <c r="I180" s="116"/>
      <c r="J180" s="117"/>
      <c r="K180" s="32"/>
      <c r="L180" s="32"/>
      <c r="M180" s="32"/>
    </row>
    <row r="181" spans="2:13">
      <c r="B181" s="118"/>
      <c r="C181" s="119"/>
      <c r="D181" s="119"/>
      <c r="E181" s="119"/>
      <c r="F181" s="119"/>
      <c r="G181" s="119"/>
      <c r="H181" s="119"/>
      <c r="I181" s="119"/>
      <c r="J181" s="120"/>
      <c r="K181" s="32"/>
      <c r="L181" s="32"/>
      <c r="M181" s="32"/>
    </row>
    <row r="182" spans="2:13">
      <c r="B182" s="118"/>
      <c r="C182" s="119"/>
      <c r="D182" s="119"/>
      <c r="E182" s="119"/>
      <c r="F182" s="119"/>
      <c r="G182" s="119"/>
      <c r="H182" s="119"/>
      <c r="I182" s="119"/>
      <c r="J182" s="120"/>
      <c r="K182" s="32"/>
      <c r="L182" s="32"/>
      <c r="M182" s="32"/>
    </row>
    <row r="183" spans="2:13">
      <c r="B183" s="118"/>
      <c r="C183" s="119"/>
      <c r="D183" s="119"/>
      <c r="E183" s="119"/>
      <c r="F183" s="119"/>
      <c r="G183" s="119"/>
      <c r="H183" s="119"/>
      <c r="I183" s="119"/>
      <c r="J183" s="120"/>
      <c r="K183" s="32"/>
      <c r="L183" s="32"/>
      <c r="M183" s="32"/>
    </row>
    <row r="184" spans="2:13">
      <c r="B184" s="118"/>
      <c r="C184" s="119"/>
      <c r="D184" s="119"/>
      <c r="E184" s="119"/>
      <c r="F184" s="119"/>
      <c r="G184" s="119"/>
      <c r="H184" s="119"/>
      <c r="I184" s="119"/>
      <c r="J184" s="120"/>
      <c r="K184" s="32"/>
      <c r="L184" s="32"/>
      <c r="M184" s="32"/>
    </row>
    <row r="185" spans="2:13">
      <c r="B185" s="118"/>
      <c r="C185" s="119"/>
      <c r="D185" s="119"/>
      <c r="E185" s="119"/>
      <c r="F185" s="119"/>
      <c r="G185" s="119"/>
      <c r="H185" s="119"/>
      <c r="I185" s="119"/>
      <c r="J185" s="120"/>
      <c r="K185" s="32"/>
      <c r="L185" s="32"/>
      <c r="M185" s="32"/>
    </row>
    <row r="186" spans="2:13">
      <c r="B186" s="118"/>
      <c r="C186" s="119"/>
      <c r="D186" s="119"/>
      <c r="E186" s="119"/>
      <c r="F186" s="119"/>
      <c r="G186" s="119"/>
      <c r="H186" s="119"/>
      <c r="I186" s="119"/>
      <c r="J186" s="120"/>
      <c r="K186" s="32"/>
      <c r="L186" s="32"/>
      <c r="M186" s="32"/>
    </row>
    <row r="187" spans="2:13">
      <c r="B187" s="118"/>
      <c r="C187" s="119"/>
      <c r="D187" s="119"/>
      <c r="E187" s="119"/>
      <c r="F187" s="119"/>
      <c r="G187" s="119"/>
      <c r="H187" s="119"/>
      <c r="I187" s="119"/>
      <c r="J187" s="120"/>
      <c r="K187" s="32"/>
      <c r="L187" s="32"/>
      <c r="M187" s="32"/>
    </row>
    <row r="188" spans="2:13" ht="15" thickBot="1">
      <c r="B188" s="121"/>
      <c r="C188" s="122"/>
      <c r="D188" s="122"/>
      <c r="E188" s="122"/>
      <c r="F188" s="122"/>
      <c r="G188" s="122"/>
      <c r="H188" s="122"/>
      <c r="I188" s="122"/>
      <c r="J188" s="123"/>
      <c r="K188" s="32"/>
      <c r="L188" s="32"/>
      <c r="M188" s="32"/>
    </row>
    <row r="189" spans="2:13" ht="15" thickBot="1">
      <c r="B189" s="124" t="s">
        <v>26</v>
      </c>
      <c r="C189" s="125"/>
      <c r="D189" s="125"/>
      <c r="E189" s="125"/>
      <c r="F189" s="125"/>
      <c r="G189" s="125"/>
      <c r="H189" s="125"/>
      <c r="I189" s="125"/>
      <c r="J189" s="126"/>
      <c r="K189" s="31"/>
      <c r="L189" s="31"/>
      <c r="M189" s="31"/>
    </row>
    <row r="190" spans="2:13">
      <c r="B190" s="127"/>
      <c r="C190" s="128"/>
      <c r="D190" s="128"/>
      <c r="E190" s="128"/>
      <c r="F190" s="128"/>
      <c r="G190" s="128"/>
      <c r="H190" s="128"/>
      <c r="I190" s="128"/>
      <c r="J190" s="129"/>
      <c r="K190" s="33"/>
      <c r="L190" s="33"/>
      <c r="M190" s="33"/>
    </row>
    <row r="191" spans="2:13">
      <c r="B191" s="130"/>
      <c r="C191" s="131"/>
      <c r="D191" s="131"/>
      <c r="E191" s="131"/>
      <c r="F191" s="131"/>
      <c r="G191" s="131"/>
      <c r="H191" s="131"/>
      <c r="I191" s="131"/>
      <c r="J191" s="132"/>
      <c r="K191" s="33"/>
      <c r="L191" s="33"/>
      <c r="M191" s="33"/>
    </row>
    <row r="192" spans="2:13">
      <c r="B192" s="130"/>
      <c r="C192" s="131"/>
      <c r="D192" s="131"/>
      <c r="E192" s="131"/>
      <c r="F192" s="131"/>
      <c r="G192" s="131"/>
      <c r="H192" s="131"/>
      <c r="I192" s="131"/>
      <c r="J192" s="132"/>
      <c r="K192" s="33"/>
      <c r="L192" s="33"/>
      <c r="M192" s="33"/>
    </row>
    <row r="193" spans="2:13">
      <c r="B193" s="130"/>
      <c r="C193" s="131"/>
      <c r="D193" s="131"/>
      <c r="E193" s="131"/>
      <c r="F193" s="131"/>
      <c r="G193" s="131"/>
      <c r="H193" s="131"/>
      <c r="I193" s="131"/>
      <c r="J193" s="132"/>
      <c r="K193" s="33"/>
      <c r="L193" s="33"/>
      <c r="M193" s="33"/>
    </row>
    <row r="194" spans="2:13">
      <c r="B194" s="130"/>
      <c r="C194" s="131"/>
      <c r="D194" s="131"/>
      <c r="E194" s="131"/>
      <c r="F194" s="131"/>
      <c r="G194" s="131"/>
      <c r="H194" s="131"/>
      <c r="I194" s="131"/>
      <c r="J194" s="132"/>
      <c r="K194" s="33"/>
      <c r="L194" s="33"/>
      <c r="M194" s="33"/>
    </row>
    <row r="195" spans="2:13">
      <c r="B195" s="130"/>
      <c r="C195" s="131"/>
      <c r="D195" s="131"/>
      <c r="E195" s="131"/>
      <c r="F195" s="131"/>
      <c r="G195" s="131"/>
      <c r="H195" s="131"/>
      <c r="I195" s="131"/>
      <c r="J195" s="132"/>
      <c r="K195" s="33"/>
      <c r="L195" s="33"/>
      <c r="M195" s="33"/>
    </row>
    <row r="196" spans="2:13">
      <c r="B196" s="130"/>
      <c r="C196" s="131"/>
      <c r="D196" s="131"/>
      <c r="E196" s="131"/>
      <c r="F196" s="131"/>
      <c r="G196" s="131"/>
      <c r="H196" s="131"/>
      <c r="I196" s="131"/>
      <c r="J196" s="132"/>
      <c r="K196" s="33"/>
      <c r="L196" s="33"/>
      <c r="M196" s="33"/>
    </row>
    <row r="197" spans="2:13">
      <c r="B197" s="130"/>
      <c r="C197" s="131"/>
      <c r="D197" s="131"/>
      <c r="E197" s="131"/>
      <c r="F197" s="131"/>
      <c r="G197" s="131"/>
      <c r="H197" s="131"/>
      <c r="I197" s="131"/>
      <c r="J197" s="132"/>
      <c r="K197" s="33"/>
      <c r="L197" s="33"/>
      <c r="M197" s="33"/>
    </row>
    <row r="198" spans="2:13" ht="15" thickBot="1">
      <c r="B198" s="133"/>
      <c r="C198" s="134"/>
      <c r="D198" s="134"/>
      <c r="E198" s="134"/>
      <c r="F198" s="134"/>
      <c r="G198" s="134"/>
      <c r="H198" s="134"/>
      <c r="I198" s="134"/>
      <c r="J198" s="135"/>
      <c r="K198" s="30"/>
      <c r="L198" s="30"/>
      <c r="M198" s="30"/>
    </row>
    <row r="199" spans="2:13" ht="15.75" customHeight="1" thickBot="1">
      <c r="B199" s="93" t="s">
        <v>27</v>
      </c>
      <c r="C199" s="94"/>
      <c r="D199" s="136"/>
      <c r="E199" s="136"/>
      <c r="F199" s="136"/>
      <c r="G199" s="136"/>
      <c r="H199" s="93" t="s">
        <v>34</v>
      </c>
      <c r="I199" s="94"/>
      <c r="J199" s="27"/>
      <c r="K199" s="34"/>
      <c r="L199" s="34"/>
      <c r="M199" s="34"/>
    </row>
    <row r="200" spans="2:13" ht="15" thickBot="1">
      <c r="B200" s="124" t="s">
        <v>44</v>
      </c>
      <c r="C200" s="125"/>
      <c r="D200" s="125"/>
      <c r="E200" s="125"/>
      <c r="F200" s="125"/>
      <c r="G200" s="125"/>
      <c r="H200" s="125"/>
      <c r="I200" s="125"/>
      <c r="J200" s="126"/>
      <c r="K200" s="31"/>
      <c r="L200" s="31"/>
      <c r="M200" s="31"/>
    </row>
    <row r="201" spans="2:13">
      <c r="B201" s="81"/>
      <c r="C201" s="82"/>
      <c r="D201" s="82"/>
      <c r="E201" s="82"/>
      <c r="F201" s="82"/>
      <c r="G201" s="82"/>
      <c r="H201" s="82"/>
      <c r="I201" s="82"/>
      <c r="J201" s="83"/>
      <c r="K201" s="35"/>
      <c r="L201" s="35"/>
      <c r="M201" s="35"/>
    </row>
    <row r="202" spans="2:13">
      <c r="B202" s="84"/>
      <c r="C202" s="85"/>
      <c r="D202" s="85"/>
      <c r="E202" s="85"/>
      <c r="F202" s="85"/>
      <c r="G202" s="85"/>
      <c r="H202" s="85"/>
      <c r="I202" s="85"/>
      <c r="J202" s="86"/>
      <c r="K202" s="35"/>
      <c r="L202" s="35"/>
      <c r="M202" s="35"/>
    </row>
    <row r="203" spans="2:13">
      <c r="B203" s="84"/>
      <c r="C203" s="85"/>
      <c r="D203" s="85"/>
      <c r="E203" s="85"/>
      <c r="F203" s="85"/>
      <c r="G203" s="85"/>
      <c r="H203" s="85"/>
      <c r="I203" s="85"/>
      <c r="J203" s="86"/>
      <c r="K203" s="35"/>
      <c r="L203" s="35"/>
      <c r="M203" s="35"/>
    </row>
    <row r="204" spans="2:13">
      <c r="B204" s="84"/>
      <c r="C204" s="85"/>
      <c r="D204" s="85"/>
      <c r="E204" s="85"/>
      <c r="F204" s="85"/>
      <c r="G204" s="85"/>
      <c r="H204" s="85"/>
      <c r="I204" s="85"/>
      <c r="J204" s="86"/>
      <c r="K204" s="35"/>
      <c r="L204" s="35"/>
      <c r="M204" s="35"/>
    </row>
    <row r="205" spans="2:13">
      <c r="B205" s="84"/>
      <c r="C205" s="85"/>
      <c r="D205" s="85"/>
      <c r="E205" s="85"/>
      <c r="F205" s="85"/>
      <c r="G205" s="85"/>
      <c r="H205" s="85"/>
      <c r="I205" s="85"/>
      <c r="J205" s="86"/>
      <c r="K205" s="35"/>
      <c r="L205" s="35"/>
      <c r="M205" s="35"/>
    </row>
    <row r="206" spans="2:13">
      <c r="B206" s="84"/>
      <c r="C206" s="85"/>
      <c r="D206" s="85"/>
      <c r="E206" s="85"/>
      <c r="F206" s="85"/>
      <c r="G206" s="85"/>
      <c r="H206" s="85"/>
      <c r="I206" s="85"/>
      <c r="J206" s="86"/>
      <c r="K206" s="35"/>
      <c r="L206" s="35"/>
      <c r="M206" s="35"/>
    </row>
    <row r="207" spans="2:13">
      <c r="B207" s="84"/>
      <c r="C207" s="85"/>
      <c r="D207" s="85"/>
      <c r="E207" s="85"/>
      <c r="F207" s="85"/>
      <c r="G207" s="85"/>
      <c r="H207" s="85"/>
      <c r="I207" s="85"/>
      <c r="J207" s="86"/>
      <c r="K207" s="35"/>
      <c r="L207" s="35"/>
      <c r="M207" s="35"/>
    </row>
    <row r="208" spans="2:13">
      <c r="B208" s="84"/>
      <c r="C208" s="85"/>
      <c r="D208" s="85"/>
      <c r="E208" s="85"/>
      <c r="F208" s="85"/>
      <c r="G208" s="85"/>
      <c r="H208" s="85"/>
      <c r="I208" s="85"/>
      <c r="J208" s="86"/>
      <c r="K208" s="35"/>
      <c r="L208" s="35"/>
      <c r="M208" s="35"/>
    </row>
    <row r="209" spans="2:13">
      <c r="B209" s="84"/>
      <c r="C209" s="85"/>
      <c r="D209" s="85"/>
      <c r="E209" s="85"/>
      <c r="F209" s="85"/>
      <c r="G209" s="85"/>
      <c r="H209" s="85"/>
      <c r="I209" s="85"/>
      <c r="J209" s="86"/>
      <c r="K209" s="35"/>
      <c r="L209" s="35"/>
      <c r="M209" s="35"/>
    </row>
    <row r="210" spans="2:13" ht="15" thickBot="1">
      <c r="B210" s="87"/>
      <c r="C210" s="88"/>
      <c r="D210" s="88"/>
      <c r="E210" s="88"/>
      <c r="F210" s="88"/>
      <c r="G210" s="88"/>
      <c r="H210" s="88"/>
      <c r="I210" s="88"/>
      <c r="J210" s="89"/>
      <c r="K210" s="35"/>
      <c r="L210" s="35"/>
      <c r="M210" s="35"/>
    </row>
    <row r="211" spans="2:13" ht="15" thickBot="1">
      <c r="B211" s="93" t="s">
        <v>35</v>
      </c>
      <c r="C211" s="94"/>
      <c r="D211" s="136"/>
      <c r="E211" s="136"/>
      <c r="F211" s="136"/>
      <c r="G211" s="136"/>
      <c r="H211" s="93" t="s">
        <v>36</v>
      </c>
      <c r="I211" s="94"/>
      <c r="J211" s="27"/>
      <c r="K211" s="36"/>
      <c r="L211" s="36"/>
      <c r="M211" s="36"/>
    </row>
    <row r="212" spans="2:13" ht="15" thickBot="1">
      <c r="B212" s="138" t="s">
        <v>29</v>
      </c>
      <c r="C212" s="139"/>
      <c r="D212" s="139"/>
      <c r="E212" s="139"/>
      <c r="F212" s="139"/>
      <c r="G212" s="139"/>
      <c r="H212" s="139"/>
      <c r="I212" s="139"/>
      <c r="J212" s="140"/>
      <c r="K212" s="37"/>
      <c r="L212" s="37"/>
      <c r="M212" s="37"/>
    </row>
    <row r="213" spans="2:13">
      <c r="B213" s="81"/>
      <c r="C213" s="82"/>
      <c r="D213" s="82"/>
      <c r="E213" s="82"/>
      <c r="F213" s="82"/>
      <c r="G213" s="82"/>
      <c r="H213" s="82"/>
      <c r="I213" s="82"/>
      <c r="J213" s="83"/>
      <c r="K213" s="35"/>
      <c r="L213" s="35"/>
      <c r="M213" s="35"/>
    </row>
    <row r="214" spans="2:13">
      <c r="B214" s="84"/>
      <c r="C214" s="85"/>
      <c r="D214" s="85"/>
      <c r="E214" s="85"/>
      <c r="F214" s="85"/>
      <c r="G214" s="85"/>
      <c r="H214" s="85"/>
      <c r="I214" s="85"/>
      <c r="J214" s="86"/>
      <c r="K214" s="35"/>
      <c r="L214" s="35"/>
      <c r="M214" s="35"/>
    </row>
    <row r="215" spans="2:13">
      <c r="B215" s="84"/>
      <c r="C215" s="85"/>
      <c r="D215" s="85"/>
      <c r="E215" s="85"/>
      <c r="F215" s="85"/>
      <c r="G215" s="85"/>
      <c r="H215" s="85"/>
      <c r="I215" s="85"/>
      <c r="J215" s="86"/>
      <c r="K215" s="35"/>
      <c r="L215" s="35"/>
      <c r="M215" s="35"/>
    </row>
    <row r="216" spans="2:13" ht="15" thickBot="1">
      <c r="B216" s="87"/>
      <c r="C216" s="88"/>
      <c r="D216" s="88"/>
      <c r="E216" s="88"/>
      <c r="F216" s="88"/>
      <c r="G216" s="88"/>
      <c r="H216" s="88"/>
      <c r="I216" s="88"/>
      <c r="J216" s="89"/>
      <c r="K216" s="35"/>
      <c r="L216" s="35"/>
      <c r="M216" s="35"/>
    </row>
    <row r="217" spans="2:13">
      <c r="B217" s="22"/>
      <c r="C217" s="22"/>
      <c r="D217" s="22"/>
      <c r="E217" s="20"/>
      <c r="F217" s="20"/>
      <c r="G217" s="20"/>
      <c r="H217" s="20"/>
      <c r="I217" s="20"/>
      <c r="J217" s="20"/>
      <c r="K217" s="38"/>
      <c r="L217" s="38"/>
      <c r="M217" s="38"/>
    </row>
    <row r="218" spans="2:13">
      <c r="K218" s="38"/>
      <c r="L218" s="38"/>
      <c r="M218" s="38"/>
    </row>
    <row r="276" spans="2:13" ht="15" thickBot="1"/>
    <row r="277" spans="2:13" ht="15" thickBot="1">
      <c r="B277" s="90" t="s">
        <v>30</v>
      </c>
      <c r="C277" s="91"/>
      <c r="D277" s="91"/>
      <c r="E277" s="91"/>
      <c r="F277" s="91"/>
      <c r="G277" s="91"/>
      <c r="H277" s="91"/>
      <c r="I277" s="91"/>
      <c r="J277" s="92"/>
      <c r="K277" s="26"/>
      <c r="L277" s="26"/>
      <c r="M277" s="26"/>
    </row>
    <row r="278" spans="2:13" ht="15.75" customHeight="1" thickBot="1">
      <c r="B278" s="15"/>
      <c r="D278" s="16" t="s">
        <v>16</v>
      </c>
      <c r="E278" s="28">
        <f>F18</f>
        <v>0.15</v>
      </c>
      <c r="F278" s="16" t="s">
        <v>17</v>
      </c>
      <c r="G278" s="28">
        <f>F17</f>
        <v>0.11313828949386688</v>
      </c>
      <c r="I278" s="15"/>
      <c r="J278" s="15"/>
      <c r="K278" s="15"/>
      <c r="L278" s="15"/>
      <c r="M278" s="15"/>
    </row>
    <row r="279" spans="2:13" ht="15" thickBot="1">
      <c r="B279" s="112" t="s">
        <v>15</v>
      </c>
      <c r="C279" s="113"/>
      <c r="D279" s="113"/>
      <c r="E279" s="113"/>
      <c r="F279" s="113"/>
      <c r="G279" s="113"/>
      <c r="H279" s="113"/>
      <c r="I279" s="113"/>
      <c r="J279" s="114"/>
      <c r="K279" s="14"/>
      <c r="L279" s="14"/>
      <c r="M279" s="14"/>
    </row>
    <row r="280" spans="2:13">
      <c r="B280" s="115" t="s">
        <v>64</v>
      </c>
      <c r="C280" s="116"/>
      <c r="D280" s="116"/>
      <c r="E280" s="116"/>
      <c r="F280" s="116"/>
      <c r="G280" s="116"/>
      <c r="H280" s="116"/>
      <c r="I280" s="116"/>
      <c r="J280" s="117"/>
      <c r="K280" s="17"/>
      <c r="L280" s="17"/>
      <c r="M280" s="17"/>
    </row>
    <row r="281" spans="2:13">
      <c r="B281" s="118"/>
      <c r="C281" s="119"/>
      <c r="D281" s="119"/>
      <c r="E281" s="119"/>
      <c r="F281" s="119"/>
      <c r="G281" s="119"/>
      <c r="H281" s="119"/>
      <c r="I281" s="119"/>
      <c r="J281" s="120"/>
      <c r="K281" s="17"/>
      <c r="L281" s="17"/>
      <c r="M281" s="17"/>
    </row>
    <row r="282" spans="2:13">
      <c r="B282" s="118"/>
      <c r="C282" s="119"/>
      <c r="D282" s="119"/>
      <c r="E282" s="119"/>
      <c r="F282" s="119"/>
      <c r="G282" s="119"/>
      <c r="H282" s="119"/>
      <c r="I282" s="119"/>
      <c r="J282" s="120"/>
      <c r="K282" s="17"/>
      <c r="L282" s="17"/>
      <c r="M282" s="17"/>
    </row>
    <row r="283" spans="2:13">
      <c r="B283" s="118"/>
      <c r="C283" s="119"/>
      <c r="D283" s="119"/>
      <c r="E283" s="119"/>
      <c r="F283" s="119"/>
      <c r="G283" s="119"/>
      <c r="H283" s="119"/>
      <c r="I283" s="119"/>
      <c r="J283" s="120"/>
      <c r="K283" s="17"/>
      <c r="L283" s="17"/>
      <c r="M283" s="17"/>
    </row>
    <row r="284" spans="2:13">
      <c r="B284" s="118"/>
      <c r="C284" s="119"/>
      <c r="D284" s="119"/>
      <c r="E284" s="119"/>
      <c r="F284" s="119"/>
      <c r="G284" s="119"/>
      <c r="H284" s="119"/>
      <c r="I284" s="119"/>
      <c r="J284" s="120"/>
      <c r="K284" s="17"/>
      <c r="L284" s="17"/>
      <c r="M284" s="17"/>
    </row>
    <row r="285" spans="2:13">
      <c r="B285" s="118"/>
      <c r="C285" s="119"/>
      <c r="D285" s="119"/>
      <c r="E285" s="119"/>
      <c r="F285" s="119"/>
      <c r="G285" s="119"/>
      <c r="H285" s="119"/>
      <c r="I285" s="119"/>
      <c r="J285" s="120"/>
      <c r="K285" s="17"/>
      <c r="L285" s="17"/>
      <c r="M285" s="17"/>
    </row>
    <row r="286" spans="2:13">
      <c r="B286" s="118"/>
      <c r="C286" s="119"/>
      <c r="D286" s="119"/>
      <c r="E286" s="119"/>
      <c r="F286" s="119"/>
      <c r="G286" s="119"/>
      <c r="H286" s="119"/>
      <c r="I286" s="119"/>
      <c r="J286" s="120"/>
      <c r="K286" s="17"/>
      <c r="L286" s="17"/>
      <c r="M286" s="17"/>
    </row>
    <row r="287" spans="2:13">
      <c r="B287" s="118"/>
      <c r="C287" s="119"/>
      <c r="D287" s="119"/>
      <c r="E287" s="119"/>
      <c r="F287" s="119"/>
      <c r="G287" s="119"/>
      <c r="H287" s="119"/>
      <c r="I287" s="119"/>
      <c r="J287" s="120"/>
      <c r="K287" s="17"/>
      <c r="L287" s="17"/>
      <c r="M287" s="17"/>
    </row>
    <row r="288" spans="2:13" ht="15" thickBot="1">
      <c r="B288" s="121"/>
      <c r="C288" s="122"/>
      <c r="D288" s="122"/>
      <c r="E288" s="122"/>
      <c r="F288" s="122"/>
      <c r="G288" s="122"/>
      <c r="H288" s="122"/>
      <c r="I288" s="122"/>
      <c r="J288" s="123"/>
      <c r="K288" s="17"/>
      <c r="L288" s="17"/>
      <c r="M288" s="17"/>
    </row>
    <row r="289" spans="2:13" ht="15" thickBot="1">
      <c r="B289" s="124" t="s">
        <v>26</v>
      </c>
      <c r="C289" s="125"/>
      <c r="D289" s="125"/>
      <c r="E289" s="125"/>
      <c r="F289" s="125"/>
      <c r="G289" s="125"/>
      <c r="H289" s="125"/>
      <c r="I289" s="125"/>
      <c r="J289" s="126"/>
      <c r="K289" s="14"/>
      <c r="L289" s="14"/>
      <c r="M289" s="14"/>
    </row>
    <row r="290" spans="2:13">
      <c r="B290" s="127"/>
      <c r="C290" s="128"/>
      <c r="D290" s="128"/>
      <c r="E290" s="128"/>
      <c r="F290" s="128"/>
      <c r="G290" s="128"/>
      <c r="H290" s="128"/>
      <c r="I290" s="128"/>
      <c r="J290" s="129"/>
      <c r="K290" s="4"/>
      <c r="L290" s="4"/>
      <c r="M290" s="4"/>
    </row>
    <row r="291" spans="2:13">
      <c r="B291" s="130"/>
      <c r="C291" s="131"/>
      <c r="D291" s="131"/>
      <c r="E291" s="131"/>
      <c r="F291" s="131"/>
      <c r="G291" s="131"/>
      <c r="H291" s="131"/>
      <c r="I291" s="131"/>
      <c r="J291" s="132"/>
      <c r="K291" s="4"/>
      <c r="L291" s="4"/>
      <c r="M291" s="4"/>
    </row>
    <row r="292" spans="2:13">
      <c r="B292" s="130"/>
      <c r="C292" s="131"/>
      <c r="D292" s="131"/>
      <c r="E292" s="131"/>
      <c r="F292" s="131"/>
      <c r="G292" s="131"/>
      <c r="H292" s="131"/>
      <c r="I292" s="131"/>
      <c r="J292" s="132"/>
      <c r="K292" s="4"/>
      <c r="L292" s="4"/>
      <c r="M292" s="4"/>
    </row>
    <row r="293" spans="2:13">
      <c r="B293" s="130"/>
      <c r="C293" s="131"/>
      <c r="D293" s="131"/>
      <c r="E293" s="131"/>
      <c r="F293" s="131"/>
      <c r="G293" s="131"/>
      <c r="H293" s="131"/>
      <c r="I293" s="131"/>
      <c r="J293" s="132"/>
      <c r="K293" s="4"/>
      <c r="L293" s="4"/>
      <c r="M293" s="4"/>
    </row>
    <row r="294" spans="2:13">
      <c r="B294" s="130"/>
      <c r="C294" s="131"/>
      <c r="D294" s="131"/>
      <c r="E294" s="131"/>
      <c r="F294" s="131"/>
      <c r="G294" s="131"/>
      <c r="H294" s="131"/>
      <c r="I294" s="131"/>
      <c r="J294" s="132"/>
      <c r="K294" s="4"/>
      <c r="L294" s="4"/>
      <c r="M294" s="4"/>
    </row>
    <row r="295" spans="2:13">
      <c r="B295" s="130"/>
      <c r="C295" s="131"/>
      <c r="D295" s="131"/>
      <c r="E295" s="131"/>
      <c r="F295" s="131"/>
      <c r="G295" s="131"/>
      <c r="H295" s="131"/>
      <c r="I295" s="131"/>
      <c r="J295" s="132"/>
      <c r="K295" s="4"/>
      <c r="L295" s="4"/>
      <c r="M295" s="4"/>
    </row>
    <row r="296" spans="2:13">
      <c r="B296" s="130"/>
      <c r="C296" s="131"/>
      <c r="D296" s="131"/>
      <c r="E296" s="131"/>
      <c r="F296" s="131"/>
      <c r="G296" s="131"/>
      <c r="H296" s="131"/>
      <c r="I296" s="131"/>
      <c r="J296" s="132"/>
      <c r="K296" s="4"/>
      <c r="L296" s="4"/>
      <c r="M296" s="4"/>
    </row>
    <row r="297" spans="2:13">
      <c r="B297" s="130"/>
      <c r="C297" s="131"/>
      <c r="D297" s="131"/>
      <c r="E297" s="131"/>
      <c r="F297" s="131"/>
      <c r="G297" s="131"/>
      <c r="H297" s="131"/>
      <c r="I297" s="131"/>
      <c r="J297" s="132"/>
      <c r="K297" s="4"/>
      <c r="L297" s="4"/>
      <c r="M297" s="4"/>
    </row>
    <row r="298" spans="2:13" ht="15" thickBot="1">
      <c r="B298" s="133"/>
      <c r="C298" s="134"/>
      <c r="D298" s="134"/>
      <c r="E298" s="134"/>
      <c r="F298" s="134"/>
      <c r="G298" s="134"/>
      <c r="H298" s="134"/>
      <c r="I298" s="134"/>
      <c r="J298" s="135"/>
      <c r="K298" s="15"/>
      <c r="L298" s="15"/>
      <c r="M298" s="15"/>
    </row>
    <row r="299" spans="2:13" ht="15.75" customHeight="1" thickBot="1">
      <c r="B299" s="93" t="s">
        <v>27</v>
      </c>
      <c r="C299" s="94"/>
      <c r="D299" s="136"/>
      <c r="E299" s="136"/>
      <c r="F299" s="136"/>
      <c r="G299" s="136"/>
      <c r="H299" s="93" t="s">
        <v>34</v>
      </c>
      <c r="I299" s="94"/>
      <c r="J299" s="27"/>
      <c r="K299" s="24"/>
      <c r="L299" s="24"/>
      <c r="M299" s="24"/>
    </row>
    <row r="300" spans="2:13" ht="15" thickBot="1">
      <c r="B300" s="124" t="s">
        <v>44</v>
      </c>
      <c r="C300" s="125"/>
      <c r="D300" s="125"/>
      <c r="E300" s="125"/>
      <c r="F300" s="125"/>
      <c r="G300" s="125"/>
      <c r="H300" s="125"/>
      <c r="I300" s="125"/>
      <c r="J300" s="126"/>
      <c r="K300" s="14"/>
      <c r="L300" s="14"/>
      <c r="M300" s="14"/>
    </row>
    <row r="301" spans="2:13">
      <c r="B301" s="81"/>
      <c r="C301" s="82"/>
      <c r="D301" s="82"/>
      <c r="E301" s="82"/>
      <c r="F301" s="82"/>
      <c r="G301" s="82"/>
      <c r="H301" s="82"/>
      <c r="I301" s="82"/>
      <c r="J301" s="83"/>
      <c r="K301" s="19"/>
      <c r="L301" s="19"/>
      <c r="M301" s="19"/>
    </row>
    <row r="302" spans="2:13">
      <c r="B302" s="84"/>
      <c r="C302" s="85"/>
      <c r="D302" s="85"/>
      <c r="E302" s="85"/>
      <c r="F302" s="85"/>
      <c r="G302" s="85"/>
      <c r="H302" s="85"/>
      <c r="I302" s="85"/>
      <c r="J302" s="86"/>
      <c r="K302" s="19"/>
      <c r="L302" s="19"/>
      <c r="M302" s="19"/>
    </row>
    <row r="303" spans="2:13">
      <c r="B303" s="84"/>
      <c r="C303" s="85"/>
      <c r="D303" s="85"/>
      <c r="E303" s="85"/>
      <c r="F303" s="85"/>
      <c r="G303" s="85"/>
      <c r="H303" s="85"/>
      <c r="I303" s="85"/>
      <c r="J303" s="86"/>
      <c r="K303" s="19"/>
      <c r="L303" s="19"/>
      <c r="M303" s="19"/>
    </row>
    <row r="304" spans="2:13">
      <c r="B304" s="84"/>
      <c r="C304" s="85"/>
      <c r="D304" s="85"/>
      <c r="E304" s="85"/>
      <c r="F304" s="85"/>
      <c r="G304" s="85"/>
      <c r="H304" s="85"/>
      <c r="I304" s="85"/>
      <c r="J304" s="86"/>
      <c r="K304" s="19"/>
      <c r="L304" s="19"/>
      <c r="M304" s="19"/>
    </row>
    <row r="305" spans="2:13">
      <c r="B305" s="84"/>
      <c r="C305" s="85"/>
      <c r="D305" s="85"/>
      <c r="E305" s="85"/>
      <c r="F305" s="85"/>
      <c r="G305" s="85"/>
      <c r="H305" s="85"/>
      <c r="I305" s="85"/>
      <c r="J305" s="86"/>
      <c r="K305" s="19"/>
      <c r="L305" s="19"/>
      <c r="M305" s="19"/>
    </row>
    <row r="306" spans="2:13">
      <c r="B306" s="84"/>
      <c r="C306" s="85"/>
      <c r="D306" s="85"/>
      <c r="E306" s="85"/>
      <c r="F306" s="85"/>
      <c r="G306" s="85"/>
      <c r="H306" s="85"/>
      <c r="I306" s="85"/>
      <c r="J306" s="86"/>
      <c r="K306" s="19"/>
      <c r="L306" s="19"/>
      <c r="M306" s="19"/>
    </row>
    <row r="307" spans="2:13">
      <c r="B307" s="84"/>
      <c r="C307" s="85"/>
      <c r="D307" s="85"/>
      <c r="E307" s="85"/>
      <c r="F307" s="85"/>
      <c r="G307" s="85"/>
      <c r="H307" s="85"/>
      <c r="I307" s="85"/>
      <c r="J307" s="86"/>
      <c r="K307" s="19"/>
      <c r="L307" s="19"/>
      <c r="M307" s="19"/>
    </row>
    <row r="308" spans="2:13">
      <c r="B308" s="84"/>
      <c r="C308" s="85"/>
      <c r="D308" s="85"/>
      <c r="E308" s="85"/>
      <c r="F308" s="85"/>
      <c r="G308" s="85"/>
      <c r="H308" s="85"/>
      <c r="I308" s="85"/>
      <c r="J308" s="86"/>
      <c r="K308" s="19"/>
      <c r="L308" s="19"/>
      <c r="M308" s="19"/>
    </row>
    <row r="309" spans="2:13">
      <c r="B309" s="84"/>
      <c r="C309" s="85"/>
      <c r="D309" s="85"/>
      <c r="E309" s="85"/>
      <c r="F309" s="85"/>
      <c r="G309" s="85"/>
      <c r="H309" s="85"/>
      <c r="I309" s="85"/>
      <c r="J309" s="86"/>
      <c r="K309" s="19"/>
      <c r="L309" s="19"/>
      <c r="M309" s="19"/>
    </row>
    <row r="310" spans="2:13" ht="15" thickBot="1">
      <c r="B310" s="87"/>
      <c r="C310" s="88"/>
      <c r="D310" s="88"/>
      <c r="E310" s="88"/>
      <c r="F310" s="88"/>
      <c r="G310" s="88"/>
      <c r="H310" s="88"/>
      <c r="I310" s="88"/>
      <c r="J310" s="89"/>
      <c r="K310" s="19"/>
      <c r="L310" s="19"/>
      <c r="M310" s="19"/>
    </row>
    <row r="311" spans="2:13" ht="15" thickBot="1">
      <c r="B311" s="93" t="s">
        <v>35</v>
      </c>
      <c r="C311" s="94"/>
      <c r="D311" s="141"/>
      <c r="E311" s="136"/>
      <c r="F311" s="136"/>
      <c r="G311" s="142"/>
      <c r="H311" s="93" t="s">
        <v>36</v>
      </c>
      <c r="I311" s="94"/>
      <c r="J311" s="47"/>
      <c r="K311" s="21"/>
      <c r="L311" s="21"/>
      <c r="M311" s="21"/>
    </row>
    <row r="312" spans="2:13" ht="15" thickBot="1">
      <c r="B312" s="138" t="s">
        <v>29</v>
      </c>
      <c r="C312" s="139"/>
      <c r="D312" s="139"/>
      <c r="E312" s="139"/>
      <c r="F312" s="139"/>
      <c r="G312" s="139"/>
      <c r="H312" s="139"/>
      <c r="I312" s="139"/>
      <c r="J312" s="140"/>
      <c r="K312" s="25"/>
      <c r="L312" s="25"/>
      <c r="M312" s="25"/>
    </row>
    <row r="313" spans="2:13">
      <c r="B313" s="81"/>
      <c r="C313" s="82"/>
      <c r="D313" s="82"/>
      <c r="E313" s="82"/>
      <c r="F313" s="82"/>
      <c r="G313" s="82"/>
      <c r="H313" s="82"/>
      <c r="I313" s="82"/>
      <c r="J313" s="83"/>
      <c r="K313" s="19"/>
      <c r="L313" s="19"/>
      <c r="M313" s="19"/>
    </row>
    <row r="314" spans="2:13">
      <c r="B314" s="84"/>
      <c r="C314" s="85"/>
      <c r="D314" s="85"/>
      <c r="E314" s="85"/>
      <c r="F314" s="85"/>
      <c r="G314" s="85"/>
      <c r="H314" s="85"/>
      <c r="I314" s="85"/>
      <c r="J314" s="86"/>
      <c r="K314" s="19"/>
      <c r="L314" s="19"/>
      <c r="M314" s="19"/>
    </row>
    <row r="315" spans="2:13">
      <c r="B315" s="84"/>
      <c r="C315" s="85"/>
      <c r="D315" s="85"/>
      <c r="E315" s="85"/>
      <c r="F315" s="85"/>
      <c r="G315" s="85"/>
      <c r="H315" s="85"/>
      <c r="I315" s="85"/>
      <c r="J315" s="86"/>
      <c r="K315" s="19"/>
      <c r="L315" s="19"/>
      <c r="M315" s="19"/>
    </row>
    <row r="316" spans="2:13" ht="15" thickBot="1">
      <c r="B316" s="87"/>
      <c r="C316" s="88"/>
      <c r="D316" s="88"/>
      <c r="E316" s="88"/>
      <c r="F316" s="88"/>
      <c r="G316" s="88"/>
      <c r="H316" s="88"/>
      <c r="I316" s="88"/>
      <c r="J316" s="89"/>
      <c r="K316" s="19"/>
      <c r="L316" s="19"/>
      <c r="M316" s="19"/>
    </row>
    <row r="317" spans="2:13">
      <c r="B317" s="22"/>
      <c r="C317" s="22"/>
      <c r="D317" s="22"/>
      <c r="E317" s="20"/>
      <c r="F317" s="20"/>
      <c r="G317" s="20"/>
      <c r="H317" s="20"/>
      <c r="I317" s="20"/>
      <c r="J317" s="20"/>
    </row>
    <row r="376" spans="2:13" ht="15" thickBot="1"/>
    <row r="377" spans="2:13" ht="15" thickBot="1">
      <c r="B377" s="90" t="s">
        <v>31</v>
      </c>
      <c r="C377" s="91"/>
      <c r="D377" s="91"/>
      <c r="E377" s="91"/>
      <c r="F377" s="91"/>
      <c r="G377" s="91"/>
      <c r="H377" s="91"/>
      <c r="I377" s="91"/>
      <c r="J377" s="92"/>
      <c r="K377" s="26"/>
      <c r="L377" s="26"/>
      <c r="M377" s="26"/>
    </row>
    <row r="378" spans="2:13" ht="15.75" customHeight="1" thickBot="1">
      <c r="B378" s="15"/>
      <c r="D378" s="16" t="s">
        <v>16</v>
      </c>
      <c r="E378" s="28">
        <f>G18</f>
        <v>0.15</v>
      </c>
      <c r="F378" s="16" t="s">
        <v>17</v>
      </c>
      <c r="G378" s="28">
        <f>G17</f>
        <v>0.16</v>
      </c>
      <c r="I378" s="15"/>
      <c r="J378" s="15"/>
      <c r="K378" s="15"/>
      <c r="L378" s="15"/>
      <c r="M378" s="15"/>
    </row>
    <row r="379" spans="2:13" ht="15" thickBot="1">
      <c r="B379" s="112" t="s">
        <v>15</v>
      </c>
      <c r="C379" s="113"/>
      <c r="D379" s="113"/>
      <c r="E379" s="113"/>
      <c r="F379" s="113"/>
      <c r="G379" s="113"/>
      <c r="H379" s="113"/>
      <c r="I379" s="113"/>
      <c r="J379" s="114"/>
      <c r="K379" s="14"/>
      <c r="L379" s="14"/>
      <c r="M379" s="14"/>
    </row>
    <row r="380" spans="2:13">
      <c r="B380" s="137"/>
      <c r="C380" s="116"/>
      <c r="D380" s="116"/>
      <c r="E380" s="116"/>
      <c r="F380" s="116"/>
      <c r="G380" s="116"/>
      <c r="H380" s="116"/>
      <c r="I380" s="116"/>
      <c r="J380" s="117"/>
      <c r="K380" s="17"/>
      <c r="L380" s="17"/>
      <c r="M380" s="17"/>
    </row>
    <row r="381" spans="2:13">
      <c r="B381" s="118"/>
      <c r="C381" s="119"/>
      <c r="D381" s="119"/>
      <c r="E381" s="119"/>
      <c r="F381" s="119"/>
      <c r="G381" s="119"/>
      <c r="H381" s="119"/>
      <c r="I381" s="119"/>
      <c r="J381" s="120"/>
      <c r="K381" s="17"/>
      <c r="L381" s="17"/>
      <c r="M381" s="17"/>
    </row>
    <row r="382" spans="2:13">
      <c r="B382" s="118"/>
      <c r="C382" s="119"/>
      <c r="D382" s="119"/>
      <c r="E382" s="119"/>
      <c r="F382" s="119"/>
      <c r="G382" s="119"/>
      <c r="H382" s="119"/>
      <c r="I382" s="119"/>
      <c r="J382" s="120"/>
      <c r="K382" s="17"/>
      <c r="L382" s="17"/>
      <c r="M382" s="17"/>
    </row>
    <row r="383" spans="2:13">
      <c r="B383" s="118"/>
      <c r="C383" s="119"/>
      <c r="D383" s="119"/>
      <c r="E383" s="119"/>
      <c r="F383" s="119"/>
      <c r="G383" s="119"/>
      <c r="H383" s="119"/>
      <c r="I383" s="119"/>
      <c r="J383" s="120"/>
      <c r="K383" s="17"/>
      <c r="L383" s="17"/>
      <c r="M383" s="17"/>
    </row>
    <row r="384" spans="2:13">
      <c r="B384" s="118"/>
      <c r="C384" s="119"/>
      <c r="D384" s="119"/>
      <c r="E384" s="119"/>
      <c r="F384" s="119"/>
      <c r="G384" s="119"/>
      <c r="H384" s="119"/>
      <c r="I384" s="119"/>
      <c r="J384" s="120"/>
      <c r="K384" s="17"/>
      <c r="L384" s="17"/>
      <c r="M384" s="17"/>
    </row>
    <row r="385" spans="2:13">
      <c r="B385" s="118"/>
      <c r="C385" s="119"/>
      <c r="D385" s="119"/>
      <c r="E385" s="119"/>
      <c r="F385" s="119"/>
      <c r="G385" s="119"/>
      <c r="H385" s="119"/>
      <c r="I385" s="119"/>
      <c r="J385" s="120"/>
      <c r="K385" s="17"/>
      <c r="L385" s="17"/>
      <c r="M385" s="17"/>
    </row>
    <row r="386" spans="2:13">
      <c r="B386" s="118"/>
      <c r="C386" s="119"/>
      <c r="D386" s="119"/>
      <c r="E386" s="119"/>
      <c r="F386" s="119"/>
      <c r="G386" s="119"/>
      <c r="H386" s="119"/>
      <c r="I386" s="119"/>
      <c r="J386" s="120"/>
      <c r="K386" s="17"/>
      <c r="L386" s="17"/>
      <c r="M386" s="17"/>
    </row>
    <row r="387" spans="2:13">
      <c r="B387" s="118"/>
      <c r="C387" s="119"/>
      <c r="D387" s="119"/>
      <c r="E387" s="119"/>
      <c r="F387" s="119"/>
      <c r="G387" s="119"/>
      <c r="H387" s="119"/>
      <c r="I387" s="119"/>
      <c r="J387" s="120"/>
      <c r="K387" s="17"/>
      <c r="L387" s="17"/>
      <c r="M387" s="17"/>
    </row>
    <row r="388" spans="2:13" ht="15" thickBot="1">
      <c r="B388" s="121"/>
      <c r="C388" s="122"/>
      <c r="D388" s="122"/>
      <c r="E388" s="122"/>
      <c r="F388" s="122"/>
      <c r="G388" s="122"/>
      <c r="H388" s="122"/>
      <c r="I388" s="122"/>
      <c r="J388" s="123"/>
      <c r="K388" s="17"/>
      <c r="L388" s="17"/>
      <c r="M388" s="17"/>
    </row>
    <row r="389" spans="2:13" ht="15" thickBot="1">
      <c r="B389" s="124" t="s">
        <v>26</v>
      </c>
      <c r="C389" s="125"/>
      <c r="D389" s="125"/>
      <c r="E389" s="125"/>
      <c r="F389" s="125"/>
      <c r="G389" s="125"/>
      <c r="H389" s="125"/>
      <c r="I389" s="125"/>
      <c r="J389" s="126"/>
      <c r="K389" s="14"/>
      <c r="L389" s="14"/>
      <c r="M389" s="14"/>
    </row>
    <row r="390" spans="2:13">
      <c r="B390" s="127"/>
      <c r="C390" s="128"/>
      <c r="D390" s="128"/>
      <c r="E390" s="128"/>
      <c r="F390" s="128"/>
      <c r="G390" s="128"/>
      <c r="H390" s="128"/>
      <c r="I390" s="128"/>
      <c r="J390" s="129"/>
      <c r="K390" s="4"/>
      <c r="L390" s="4"/>
      <c r="M390" s="4"/>
    </row>
    <row r="391" spans="2:13">
      <c r="B391" s="130"/>
      <c r="C391" s="131"/>
      <c r="D391" s="131"/>
      <c r="E391" s="131"/>
      <c r="F391" s="131"/>
      <c r="G391" s="131"/>
      <c r="H391" s="131"/>
      <c r="I391" s="131"/>
      <c r="J391" s="132"/>
      <c r="K391" s="4"/>
      <c r="L391" s="4"/>
      <c r="M391" s="4"/>
    </row>
    <row r="392" spans="2:13">
      <c r="B392" s="130"/>
      <c r="C392" s="131"/>
      <c r="D392" s="131"/>
      <c r="E392" s="131"/>
      <c r="F392" s="131"/>
      <c r="G392" s="131"/>
      <c r="H392" s="131"/>
      <c r="I392" s="131"/>
      <c r="J392" s="132"/>
      <c r="K392" s="4"/>
      <c r="L392" s="4"/>
      <c r="M392" s="4"/>
    </row>
    <row r="393" spans="2:13">
      <c r="B393" s="130"/>
      <c r="C393" s="131"/>
      <c r="D393" s="131"/>
      <c r="E393" s="131"/>
      <c r="F393" s="131"/>
      <c r="G393" s="131"/>
      <c r="H393" s="131"/>
      <c r="I393" s="131"/>
      <c r="J393" s="132"/>
      <c r="K393" s="4"/>
      <c r="L393" s="4"/>
      <c r="M393" s="4"/>
    </row>
    <row r="394" spans="2:13">
      <c r="B394" s="130"/>
      <c r="C394" s="131"/>
      <c r="D394" s="131"/>
      <c r="E394" s="131"/>
      <c r="F394" s="131"/>
      <c r="G394" s="131"/>
      <c r="H394" s="131"/>
      <c r="I394" s="131"/>
      <c r="J394" s="132"/>
      <c r="K394" s="4"/>
      <c r="L394" s="4"/>
      <c r="M394" s="4"/>
    </row>
    <row r="395" spans="2:13">
      <c r="B395" s="130"/>
      <c r="C395" s="131"/>
      <c r="D395" s="131"/>
      <c r="E395" s="131"/>
      <c r="F395" s="131"/>
      <c r="G395" s="131"/>
      <c r="H395" s="131"/>
      <c r="I395" s="131"/>
      <c r="J395" s="132"/>
      <c r="K395" s="4"/>
      <c r="L395" s="4"/>
      <c r="M395" s="4"/>
    </row>
    <row r="396" spans="2:13">
      <c r="B396" s="130"/>
      <c r="C396" s="131"/>
      <c r="D396" s="131"/>
      <c r="E396" s="131"/>
      <c r="F396" s="131"/>
      <c r="G396" s="131"/>
      <c r="H396" s="131"/>
      <c r="I396" s="131"/>
      <c r="J396" s="132"/>
      <c r="K396" s="4"/>
      <c r="L396" s="4"/>
      <c r="M396" s="4"/>
    </row>
    <row r="397" spans="2:13">
      <c r="B397" s="130"/>
      <c r="C397" s="131"/>
      <c r="D397" s="131"/>
      <c r="E397" s="131"/>
      <c r="F397" s="131"/>
      <c r="G397" s="131"/>
      <c r="H397" s="131"/>
      <c r="I397" s="131"/>
      <c r="J397" s="132"/>
      <c r="K397" s="4"/>
      <c r="L397" s="4"/>
      <c r="M397" s="4"/>
    </row>
    <row r="398" spans="2:13" ht="15" thickBot="1">
      <c r="B398" s="133"/>
      <c r="C398" s="134"/>
      <c r="D398" s="134"/>
      <c r="E398" s="134"/>
      <c r="F398" s="134"/>
      <c r="G398" s="134"/>
      <c r="H398" s="134"/>
      <c r="I398" s="134"/>
      <c r="J398" s="135"/>
      <c r="K398" s="15"/>
      <c r="L398" s="15"/>
      <c r="M398" s="15"/>
    </row>
    <row r="399" spans="2:13" ht="15.75" customHeight="1" thickBot="1">
      <c r="B399" s="93" t="s">
        <v>27</v>
      </c>
      <c r="C399" s="94"/>
      <c r="D399" s="136"/>
      <c r="E399" s="136"/>
      <c r="F399" s="136"/>
      <c r="G399" s="136"/>
      <c r="H399" s="93" t="s">
        <v>34</v>
      </c>
      <c r="I399" s="94"/>
      <c r="J399" s="27"/>
      <c r="K399" s="24"/>
      <c r="L399" s="24"/>
      <c r="M399" s="24"/>
    </row>
    <row r="400" spans="2:13" ht="15" thickBot="1">
      <c r="B400" s="124" t="s">
        <v>44</v>
      </c>
      <c r="C400" s="125"/>
      <c r="D400" s="125"/>
      <c r="E400" s="125"/>
      <c r="F400" s="125"/>
      <c r="G400" s="125"/>
      <c r="H400" s="125"/>
      <c r="I400" s="125"/>
      <c r="J400" s="126"/>
      <c r="K400" s="14"/>
      <c r="L400" s="14"/>
      <c r="M400" s="14"/>
    </row>
    <row r="401" spans="2:13">
      <c r="B401" s="81"/>
      <c r="C401" s="82"/>
      <c r="D401" s="82"/>
      <c r="E401" s="82"/>
      <c r="F401" s="82"/>
      <c r="G401" s="82"/>
      <c r="H401" s="82"/>
      <c r="I401" s="82"/>
      <c r="J401" s="83"/>
      <c r="K401" s="19"/>
      <c r="L401" s="19"/>
      <c r="M401" s="19"/>
    </row>
    <row r="402" spans="2:13">
      <c r="B402" s="84"/>
      <c r="C402" s="85"/>
      <c r="D402" s="85"/>
      <c r="E402" s="85"/>
      <c r="F402" s="85"/>
      <c r="G402" s="85"/>
      <c r="H402" s="85"/>
      <c r="I402" s="85"/>
      <c r="J402" s="86"/>
      <c r="K402" s="19"/>
      <c r="L402" s="19"/>
      <c r="M402" s="19"/>
    </row>
    <row r="403" spans="2:13">
      <c r="B403" s="84"/>
      <c r="C403" s="85"/>
      <c r="D403" s="85"/>
      <c r="E403" s="85"/>
      <c r="F403" s="85"/>
      <c r="G403" s="85"/>
      <c r="H403" s="85"/>
      <c r="I403" s="85"/>
      <c r="J403" s="86"/>
      <c r="K403" s="19"/>
      <c r="L403" s="19"/>
      <c r="M403" s="19"/>
    </row>
    <row r="404" spans="2:13">
      <c r="B404" s="84"/>
      <c r="C404" s="85"/>
      <c r="D404" s="85"/>
      <c r="E404" s="85"/>
      <c r="F404" s="85"/>
      <c r="G404" s="85"/>
      <c r="H404" s="85"/>
      <c r="I404" s="85"/>
      <c r="J404" s="86"/>
      <c r="K404" s="19"/>
      <c r="L404" s="19"/>
      <c r="M404" s="19"/>
    </row>
    <row r="405" spans="2:13">
      <c r="B405" s="84"/>
      <c r="C405" s="85"/>
      <c r="D405" s="85"/>
      <c r="E405" s="85"/>
      <c r="F405" s="85"/>
      <c r="G405" s="85"/>
      <c r="H405" s="85"/>
      <c r="I405" s="85"/>
      <c r="J405" s="86"/>
      <c r="K405" s="19"/>
      <c r="L405" s="19"/>
      <c r="M405" s="19"/>
    </row>
    <row r="406" spans="2:13">
      <c r="B406" s="84"/>
      <c r="C406" s="85"/>
      <c r="D406" s="85"/>
      <c r="E406" s="85"/>
      <c r="F406" s="85"/>
      <c r="G406" s="85"/>
      <c r="H406" s="85"/>
      <c r="I406" s="85"/>
      <c r="J406" s="86"/>
      <c r="K406" s="19"/>
      <c r="L406" s="19"/>
      <c r="M406" s="19"/>
    </row>
    <row r="407" spans="2:13">
      <c r="B407" s="84"/>
      <c r="C407" s="85"/>
      <c r="D407" s="85"/>
      <c r="E407" s="85"/>
      <c r="F407" s="85"/>
      <c r="G407" s="85"/>
      <c r="H407" s="85"/>
      <c r="I407" s="85"/>
      <c r="J407" s="86"/>
      <c r="K407" s="19"/>
      <c r="L407" s="19"/>
      <c r="M407" s="19"/>
    </row>
    <row r="408" spans="2:13">
      <c r="B408" s="84"/>
      <c r="C408" s="85"/>
      <c r="D408" s="85"/>
      <c r="E408" s="85"/>
      <c r="F408" s="85"/>
      <c r="G408" s="85"/>
      <c r="H408" s="85"/>
      <c r="I408" s="85"/>
      <c r="J408" s="86"/>
      <c r="K408" s="19"/>
      <c r="L408" s="19"/>
      <c r="M408" s="19"/>
    </row>
    <row r="409" spans="2:13">
      <c r="B409" s="84"/>
      <c r="C409" s="85"/>
      <c r="D409" s="85"/>
      <c r="E409" s="85"/>
      <c r="F409" s="85"/>
      <c r="G409" s="85"/>
      <c r="H409" s="85"/>
      <c r="I409" s="85"/>
      <c r="J409" s="86"/>
      <c r="K409" s="19"/>
      <c r="L409" s="19"/>
      <c r="M409" s="19"/>
    </row>
    <row r="410" spans="2:13" ht="15" thickBot="1">
      <c r="B410" s="87"/>
      <c r="C410" s="88"/>
      <c r="D410" s="88"/>
      <c r="E410" s="88"/>
      <c r="F410" s="88"/>
      <c r="G410" s="88"/>
      <c r="H410" s="88"/>
      <c r="I410" s="88"/>
      <c r="J410" s="89"/>
      <c r="K410" s="19"/>
      <c r="L410" s="19"/>
      <c r="M410" s="19"/>
    </row>
    <row r="411" spans="2:13" ht="15" thickBot="1">
      <c r="B411" s="93" t="s">
        <v>35</v>
      </c>
      <c r="C411" s="94"/>
      <c r="D411" s="136"/>
      <c r="E411" s="136"/>
      <c r="F411" s="136"/>
      <c r="G411" s="136"/>
      <c r="H411" s="93" t="s">
        <v>36</v>
      </c>
      <c r="I411" s="94"/>
      <c r="J411" s="27"/>
      <c r="K411" s="21"/>
      <c r="L411" s="21"/>
      <c r="M411" s="21"/>
    </row>
    <row r="412" spans="2:13" ht="15" thickBot="1">
      <c r="B412" s="138" t="s">
        <v>29</v>
      </c>
      <c r="C412" s="139"/>
      <c r="D412" s="139"/>
      <c r="E412" s="139"/>
      <c r="F412" s="139"/>
      <c r="G412" s="139"/>
      <c r="H412" s="139"/>
      <c r="I412" s="139"/>
      <c r="J412" s="140"/>
      <c r="K412" s="25"/>
      <c r="L412" s="25"/>
      <c r="M412" s="25"/>
    </row>
    <row r="413" spans="2:13">
      <c r="B413" s="81"/>
      <c r="C413" s="82"/>
      <c r="D413" s="82"/>
      <c r="E413" s="82"/>
      <c r="F413" s="82"/>
      <c r="G413" s="82"/>
      <c r="H413" s="82"/>
      <c r="I413" s="82"/>
      <c r="J413" s="83"/>
      <c r="K413" s="19"/>
      <c r="L413" s="19"/>
      <c r="M413" s="19"/>
    </row>
    <row r="414" spans="2:13">
      <c r="B414" s="84"/>
      <c r="C414" s="85"/>
      <c r="D414" s="85"/>
      <c r="E414" s="85"/>
      <c r="F414" s="85"/>
      <c r="G414" s="85"/>
      <c r="H414" s="85"/>
      <c r="I414" s="85"/>
      <c r="J414" s="86"/>
      <c r="K414" s="19"/>
      <c r="L414" s="19"/>
      <c r="M414" s="19"/>
    </row>
    <row r="415" spans="2:13">
      <c r="B415" s="84"/>
      <c r="C415" s="85"/>
      <c r="D415" s="85"/>
      <c r="E415" s="85"/>
      <c r="F415" s="85"/>
      <c r="G415" s="85"/>
      <c r="H415" s="85"/>
      <c r="I415" s="85"/>
      <c r="J415" s="86"/>
      <c r="K415" s="19"/>
      <c r="L415" s="19"/>
      <c r="M415" s="19"/>
    </row>
    <row r="416" spans="2:13" ht="15" thickBot="1">
      <c r="B416" s="87"/>
      <c r="C416" s="88"/>
      <c r="D416" s="88"/>
      <c r="E416" s="88"/>
      <c r="F416" s="88"/>
      <c r="G416" s="88"/>
      <c r="H416" s="88"/>
      <c r="I416" s="88"/>
      <c r="J416" s="89"/>
      <c r="K416" s="19"/>
      <c r="L416" s="19"/>
      <c r="M416" s="19"/>
    </row>
    <row r="417" spans="2:10">
      <c r="B417" s="22"/>
      <c r="C417" s="22"/>
      <c r="D417" s="22"/>
      <c r="E417" s="20"/>
      <c r="F417" s="20"/>
      <c r="G417" s="20"/>
      <c r="H417" s="20"/>
      <c r="I417" s="20"/>
      <c r="J417" s="20"/>
    </row>
    <row r="476" spans="2:13" ht="15" thickBot="1"/>
    <row r="477" spans="2:13" ht="15" thickBot="1">
      <c r="B477" s="90" t="s">
        <v>32</v>
      </c>
      <c r="C477" s="91"/>
      <c r="D477" s="91"/>
      <c r="E477" s="91"/>
      <c r="F477" s="91"/>
      <c r="G477" s="91"/>
      <c r="H477" s="91"/>
      <c r="I477" s="91"/>
      <c r="J477" s="92"/>
      <c r="K477" s="26"/>
      <c r="L477" s="26"/>
      <c r="M477" s="26"/>
    </row>
    <row r="478" spans="2:13" ht="15.75" customHeight="1" thickBot="1">
      <c r="B478" s="15"/>
      <c r="D478" s="16" t="s">
        <v>16</v>
      </c>
      <c r="E478" s="28">
        <f>H18</f>
        <v>0.15</v>
      </c>
      <c r="F478" s="16" t="s">
        <v>17</v>
      </c>
      <c r="G478" s="28" t="str">
        <f>H17</f>
        <v/>
      </c>
      <c r="I478" s="15"/>
      <c r="J478" s="15"/>
      <c r="K478" s="15"/>
      <c r="L478" s="15"/>
      <c r="M478" s="15"/>
    </row>
    <row r="479" spans="2:13" ht="15" thickBot="1">
      <c r="B479" s="112" t="s">
        <v>15</v>
      </c>
      <c r="C479" s="113"/>
      <c r="D479" s="113"/>
      <c r="E479" s="113"/>
      <c r="F479" s="113"/>
      <c r="G479" s="113"/>
      <c r="H479" s="113"/>
      <c r="I479" s="113"/>
      <c r="J479" s="114"/>
      <c r="K479" s="14"/>
      <c r="L479" s="14"/>
      <c r="M479" s="14"/>
    </row>
    <row r="480" spans="2:13">
      <c r="B480" s="115"/>
      <c r="C480" s="116"/>
      <c r="D480" s="116"/>
      <c r="E480" s="116"/>
      <c r="F480" s="116"/>
      <c r="G480" s="116"/>
      <c r="H480" s="116"/>
      <c r="I480" s="116"/>
      <c r="J480" s="117"/>
      <c r="K480" s="17"/>
      <c r="L480" s="17"/>
      <c r="M480" s="17"/>
    </row>
    <row r="481" spans="2:13">
      <c r="B481" s="118"/>
      <c r="C481" s="119"/>
      <c r="D481" s="119"/>
      <c r="E481" s="119"/>
      <c r="F481" s="119"/>
      <c r="G481" s="119"/>
      <c r="H481" s="119"/>
      <c r="I481" s="119"/>
      <c r="J481" s="120"/>
      <c r="K481" s="17"/>
      <c r="L481" s="17"/>
      <c r="M481" s="17"/>
    </row>
    <row r="482" spans="2:13">
      <c r="B482" s="118"/>
      <c r="C482" s="119"/>
      <c r="D482" s="119"/>
      <c r="E482" s="119"/>
      <c r="F482" s="119"/>
      <c r="G482" s="119"/>
      <c r="H482" s="119"/>
      <c r="I482" s="119"/>
      <c r="J482" s="120"/>
      <c r="K482" s="17"/>
      <c r="L482" s="17"/>
      <c r="M482" s="17"/>
    </row>
    <row r="483" spans="2:13">
      <c r="B483" s="118"/>
      <c r="C483" s="119"/>
      <c r="D483" s="119"/>
      <c r="E483" s="119"/>
      <c r="F483" s="119"/>
      <c r="G483" s="119"/>
      <c r="H483" s="119"/>
      <c r="I483" s="119"/>
      <c r="J483" s="120"/>
      <c r="K483" s="17"/>
      <c r="L483" s="17"/>
      <c r="M483" s="17"/>
    </row>
    <row r="484" spans="2:13">
      <c r="B484" s="118"/>
      <c r="C484" s="119"/>
      <c r="D484" s="119"/>
      <c r="E484" s="119"/>
      <c r="F484" s="119"/>
      <c r="G484" s="119"/>
      <c r="H484" s="119"/>
      <c r="I484" s="119"/>
      <c r="J484" s="120"/>
      <c r="K484" s="17"/>
      <c r="L484" s="17"/>
      <c r="M484" s="17"/>
    </row>
    <row r="485" spans="2:13">
      <c r="B485" s="118"/>
      <c r="C485" s="119"/>
      <c r="D485" s="119"/>
      <c r="E485" s="119"/>
      <c r="F485" s="119"/>
      <c r="G485" s="119"/>
      <c r="H485" s="119"/>
      <c r="I485" s="119"/>
      <c r="J485" s="120"/>
      <c r="K485" s="17"/>
      <c r="L485" s="17"/>
      <c r="M485" s="17"/>
    </row>
    <row r="486" spans="2:13">
      <c r="B486" s="118"/>
      <c r="C486" s="119"/>
      <c r="D486" s="119"/>
      <c r="E486" s="119"/>
      <c r="F486" s="119"/>
      <c r="G486" s="119"/>
      <c r="H486" s="119"/>
      <c r="I486" s="119"/>
      <c r="J486" s="120"/>
      <c r="K486" s="17"/>
      <c r="L486" s="17"/>
      <c r="M486" s="17"/>
    </row>
    <row r="487" spans="2:13">
      <c r="B487" s="118"/>
      <c r="C487" s="119"/>
      <c r="D487" s="119"/>
      <c r="E487" s="119"/>
      <c r="F487" s="119"/>
      <c r="G487" s="119"/>
      <c r="H487" s="119"/>
      <c r="I487" s="119"/>
      <c r="J487" s="120"/>
      <c r="K487" s="17"/>
      <c r="L487" s="17"/>
      <c r="M487" s="17"/>
    </row>
    <row r="488" spans="2:13" ht="15" thickBot="1">
      <c r="B488" s="121"/>
      <c r="C488" s="122"/>
      <c r="D488" s="122"/>
      <c r="E488" s="122"/>
      <c r="F488" s="122"/>
      <c r="G488" s="122"/>
      <c r="H488" s="122"/>
      <c r="I488" s="122"/>
      <c r="J488" s="123"/>
      <c r="K488" s="17"/>
      <c r="L488" s="17"/>
      <c r="M488" s="17"/>
    </row>
    <row r="489" spans="2:13" ht="15" thickBot="1">
      <c r="B489" s="124" t="s">
        <v>26</v>
      </c>
      <c r="C489" s="125"/>
      <c r="D489" s="125"/>
      <c r="E489" s="125"/>
      <c r="F489" s="125"/>
      <c r="G489" s="125"/>
      <c r="H489" s="125"/>
      <c r="I489" s="125"/>
      <c r="J489" s="126"/>
      <c r="K489" s="14"/>
      <c r="L489" s="14"/>
      <c r="M489" s="14"/>
    </row>
    <row r="490" spans="2:13">
      <c r="B490" s="143" t="s">
        <v>65</v>
      </c>
      <c r="C490" s="144"/>
      <c r="D490" s="144"/>
      <c r="E490" s="144"/>
      <c r="F490" s="144"/>
      <c r="G490" s="144"/>
      <c r="H490" s="144"/>
      <c r="I490" s="144"/>
      <c r="J490" s="145"/>
      <c r="K490" s="4"/>
      <c r="L490" s="4"/>
      <c r="M490" s="4"/>
    </row>
    <row r="491" spans="2:13">
      <c r="B491" s="146"/>
      <c r="C491" s="147"/>
      <c r="D491" s="147"/>
      <c r="E491" s="147"/>
      <c r="F491" s="147"/>
      <c r="G491" s="147"/>
      <c r="H491" s="147"/>
      <c r="I491" s="147"/>
      <c r="J491" s="148"/>
      <c r="K491" s="4"/>
      <c r="L491" s="4"/>
      <c r="M491" s="4"/>
    </row>
    <row r="492" spans="2:13">
      <c r="B492" s="146"/>
      <c r="C492" s="147"/>
      <c r="D492" s="147"/>
      <c r="E492" s="147"/>
      <c r="F492" s="147"/>
      <c r="G492" s="147"/>
      <c r="H492" s="147"/>
      <c r="I492" s="147"/>
      <c r="J492" s="148"/>
      <c r="K492" s="4"/>
      <c r="L492" s="4"/>
      <c r="M492" s="4"/>
    </row>
    <row r="493" spans="2:13">
      <c r="B493" s="146"/>
      <c r="C493" s="147"/>
      <c r="D493" s="147"/>
      <c r="E493" s="147"/>
      <c r="F493" s="147"/>
      <c r="G493" s="147"/>
      <c r="H493" s="147"/>
      <c r="I493" s="147"/>
      <c r="J493" s="148"/>
      <c r="K493" s="4"/>
      <c r="L493" s="4"/>
      <c r="M493" s="4"/>
    </row>
    <row r="494" spans="2:13">
      <c r="B494" s="146"/>
      <c r="C494" s="147"/>
      <c r="D494" s="147"/>
      <c r="E494" s="147"/>
      <c r="F494" s="147"/>
      <c r="G494" s="147"/>
      <c r="H494" s="147"/>
      <c r="I494" s="147"/>
      <c r="J494" s="148"/>
      <c r="K494" s="4"/>
      <c r="L494" s="4"/>
      <c r="M494" s="4"/>
    </row>
    <row r="495" spans="2:13">
      <c r="B495" s="146"/>
      <c r="C495" s="147"/>
      <c r="D495" s="147"/>
      <c r="E495" s="147"/>
      <c r="F495" s="147"/>
      <c r="G495" s="147"/>
      <c r="H495" s="147"/>
      <c r="I495" s="147"/>
      <c r="J495" s="148"/>
      <c r="K495" s="4"/>
      <c r="L495" s="4"/>
      <c r="M495" s="4"/>
    </row>
    <row r="496" spans="2:13">
      <c r="B496" s="146"/>
      <c r="C496" s="147"/>
      <c r="D496" s="147"/>
      <c r="E496" s="147"/>
      <c r="F496" s="147"/>
      <c r="G496" s="147"/>
      <c r="H496" s="147"/>
      <c r="I496" s="147"/>
      <c r="J496" s="148"/>
      <c r="K496" s="4"/>
      <c r="L496" s="4"/>
      <c r="M496" s="4"/>
    </row>
    <row r="497" spans="2:13">
      <c r="B497" s="146"/>
      <c r="C497" s="147"/>
      <c r="D497" s="147"/>
      <c r="E497" s="147"/>
      <c r="F497" s="147"/>
      <c r="G497" s="147"/>
      <c r="H497" s="147"/>
      <c r="I497" s="147"/>
      <c r="J497" s="148"/>
      <c r="K497" s="4"/>
      <c r="L497" s="4"/>
      <c r="M497" s="4"/>
    </row>
    <row r="498" spans="2:13" ht="15" thickBot="1">
      <c r="B498" s="149"/>
      <c r="C498" s="150"/>
      <c r="D498" s="150"/>
      <c r="E498" s="150"/>
      <c r="F498" s="150"/>
      <c r="G498" s="150"/>
      <c r="H498" s="150"/>
      <c r="I498" s="150"/>
      <c r="J498" s="151"/>
      <c r="K498" s="15"/>
      <c r="L498" s="15"/>
      <c r="M498" s="15"/>
    </row>
    <row r="499" spans="2:13" ht="15.75" customHeight="1" thickBot="1">
      <c r="B499" s="93" t="s">
        <v>27</v>
      </c>
      <c r="C499" s="94"/>
      <c r="D499" s="136"/>
      <c r="E499" s="136"/>
      <c r="F499" s="136"/>
      <c r="G499" s="136"/>
      <c r="H499" s="93" t="s">
        <v>34</v>
      </c>
      <c r="I499" s="94"/>
      <c r="J499" s="27"/>
      <c r="K499" s="24"/>
      <c r="L499" s="24"/>
      <c r="M499" s="24"/>
    </row>
    <row r="500" spans="2:13" ht="15" thickBot="1">
      <c r="B500" s="124" t="s">
        <v>44</v>
      </c>
      <c r="C500" s="125"/>
      <c r="D500" s="125"/>
      <c r="E500" s="125"/>
      <c r="F500" s="125"/>
      <c r="G500" s="125"/>
      <c r="H500" s="125"/>
      <c r="I500" s="125"/>
      <c r="J500" s="126"/>
      <c r="K500" s="14"/>
      <c r="L500" s="14"/>
      <c r="M500" s="14"/>
    </row>
    <row r="501" spans="2:13">
      <c r="B501" s="81"/>
      <c r="C501" s="82"/>
      <c r="D501" s="82"/>
      <c r="E501" s="82"/>
      <c r="F501" s="82"/>
      <c r="G501" s="82"/>
      <c r="H501" s="82"/>
      <c r="I501" s="82"/>
      <c r="J501" s="83"/>
      <c r="K501" s="19"/>
      <c r="L501" s="19"/>
      <c r="M501" s="19"/>
    </row>
    <row r="502" spans="2:13">
      <c r="B502" s="84"/>
      <c r="C502" s="85"/>
      <c r="D502" s="85"/>
      <c r="E502" s="85"/>
      <c r="F502" s="85"/>
      <c r="G502" s="85"/>
      <c r="H502" s="85"/>
      <c r="I502" s="85"/>
      <c r="J502" s="86"/>
      <c r="K502" s="19"/>
      <c r="L502" s="19"/>
      <c r="M502" s="19"/>
    </row>
    <row r="503" spans="2:13">
      <c r="B503" s="84"/>
      <c r="C503" s="85"/>
      <c r="D503" s="85"/>
      <c r="E503" s="85"/>
      <c r="F503" s="85"/>
      <c r="G503" s="85"/>
      <c r="H503" s="85"/>
      <c r="I503" s="85"/>
      <c r="J503" s="86"/>
      <c r="K503" s="19"/>
      <c r="L503" s="19"/>
      <c r="M503" s="19"/>
    </row>
    <row r="504" spans="2:13">
      <c r="B504" s="84"/>
      <c r="C504" s="85"/>
      <c r="D504" s="85"/>
      <c r="E504" s="85"/>
      <c r="F504" s="85"/>
      <c r="G504" s="85"/>
      <c r="H504" s="85"/>
      <c r="I504" s="85"/>
      <c r="J504" s="86"/>
      <c r="K504" s="19"/>
      <c r="L504" s="19"/>
      <c r="M504" s="19"/>
    </row>
    <row r="505" spans="2:13">
      <c r="B505" s="84"/>
      <c r="C505" s="85"/>
      <c r="D505" s="85"/>
      <c r="E505" s="85"/>
      <c r="F505" s="85"/>
      <c r="G505" s="85"/>
      <c r="H505" s="85"/>
      <c r="I505" s="85"/>
      <c r="J505" s="86"/>
      <c r="K505" s="19"/>
      <c r="L505" s="19"/>
      <c r="M505" s="19"/>
    </row>
    <row r="506" spans="2:13">
      <c r="B506" s="84"/>
      <c r="C506" s="85"/>
      <c r="D506" s="85"/>
      <c r="E506" s="85"/>
      <c r="F506" s="85"/>
      <c r="G506" s="85"/>
      <c r="H506" s="85"/>
      <c r="I506" s="85"/>
      <c r="J506" s="86"/>
      <c r="K506" s="19"/>
      <c r="L506" s="19"/>
      <c r="M506" s="19"/>
    </row>
    <row r="507" spans="2:13">
      <c r="B507" s="84"/>
      <c r="C507" s="85"/>
      <c r="D507" s="85"/>
      <c r="E507" s="85"/>
      <c r="F507" s="85"/>
      <c r="G507" s="85"/>
      <c r="H507" s="85"/>
      <c r="I507" s="85"/>
      <c r="J507" s="86"/>
      <c r="K507" s="19"/>
      <c r="L507" s="19"/>
      <c r="M507" s="19"/>
    </row>
    <row r="508" spans="2:13">
      <c r="B508" s="84"/>
      <c r="C508" s="85"/>
      <c r="D508" s="85"/>
      <c r="E508" s="85"/>
      <c r="F508" s="85"/>
      <c r="G508" s="85"/>
      <c r="H508" s="85"/>
      <c r="I508" s="85"/>
      <c r="J508" s="86"/>
      <c r="K508" s="19"/>
      <c r="L508" s="19"/>
      <c r="M508" s="19"/>
    </row>
    <row r="509" spans="2:13">
      <c r="B509" s="84"/>
      <c r="C509" s="85"/>
      <c r="D509" s="85"/>
      <c r="E509" s="85"/>
      <c r="F509" s="85"/>
      <c r="G509" s="85"/>
      <c r="H509" s="85"/>
      <c r="I509" s="85"/>
      <c r="J509" s="86"/>
      <c r="K509" s="19"/>
      <c r="L509" s="19"/>
      <c r="M509" s="19"/>
    </row>
    <row r="510" spans="2:13" ht="15" thickBot="1">
      <c r="B510" s="87"/>
      <c r="C510" s="88"/>
      <c r="D510" s="88"/>
      <c r="E510" s="88"/>
      <c r="F510" s="88"/>
      <c r="G510" s="88"/>
      <c r="H510" s="88"/>
      <c r="I510" s="88"/>
      <c r="J510" s="89"/>
      <c r="K510" s="19"/>
      <c r="L510" s="19"/>
      <c r="M510" s="19"/>
    </row>
    <row r="511" spans="2:13" ht="15" thickBot="1">
      <c r="B511" s="93" t="s">
        <v>35</v>
      </c>
      <c r="C511" s="94"/>
      <c r="D511" s="136"/>
      <c r="E511" s="136"/>
      <c r="F511" s="136"/>
      <c r="G511" s="136"/>
      <c r="H511" s="93" t="s">
        <v>36</v>
      </c>
      <c r="I511" s="94"/>
      <c r="J511" s="27"/>
      <c r="K511" s="21"/>
      <c r="L511" s="21"/>
      <c r="M511" s="21"/>
    </row>
    <row r="512" spans="2:13" ht="15" thickBot="1">
      <c r="B512" s="138" t="s">
        <v>29</v>
      </c>
      <c r="C512" s="139"/>
      <c r="D512" s="139"/>
      <c r="E512" s="139"/>
      <c r="F512" s="139"/>
      <c r="G512" s="139"/>
      <c r="H512" s="139"/>
      <c r="I512" s="139"/>
      <c r="J512" s="140"/>
      <c r="K512" s="25"/>
      <c r="L512" s="25"/>
      <c r="M512" s="25"/>
    </row>
    <row r="513" spans="2:13">
      <c r="B513" s="152" t="s">
        <v>66</v>
      </c>
      <c r="C513" s="153"/>
      <c r="D513" s="153"/>
      <c r="E513" s="153"/>
      <c r="F513" s="153"/>
      <c r="G513" s="153"/>
      <c r="H513" s="153"/>
      <c r="I513" s="153"/>
      <c r="J513" s="154"/>
      <c r="K513" s="19"/>
      <c r="L513" s="19"/>
      <c r="M513" s="19"/>
    </row>
    <row r="514" spans="2:13">
      <c r="B514" s="155"/>
      <c r="C514" s="156"/>
      <c r="D514" s="156"/>
      <c r="E514" s="156"/>
      <c r="F514" s="156"/>
      <c r="G514" s="156"/>
      <c r="H514" s="156"/>
      <c r="I514" s="156"/>
      <c r="J514" s="157"/>
      <c r="K514" s="19"/>
      <c r="L514" s="19"/>
      <c r="M514" s="19"/>
    </row>
    <row r="515" spans="2:13">
      <c r="B515" s="155"/>
      <c r="C515" s="156"/>
      <c r="D515" s="156"/>
      <c r="E515" s="156"/>
      <c r="F515" s="156"/>
      <c r="G515" s="156"/>
      <c r="H515" s="156"/>
      <c r="I515" s="156"/>
      <c r="J515" s="157"/>
      <c r="K515" s="19"/>
      <c r="L515" s="19"/>
      <c r="M515" s="19"/>
    </row>
    <row r="516" spans="2:13" ht="15" thickBot="1">
      <c r="B516" s="158"/>
      <c r="C516" s="159"/>
      <c r="D516" s="159"/>
      <c r="E516" s="159"/>
      <c r="F516" s="159"/>
      <c r="G516" s="159"/>
      <c r="H516" s="159"/>
      <c r="I516" s="159"/>
      <c r="J516" s="160"/>
      <c r="K516" s="19"/>
      <c r="L516" s="19"/>
      <c r="M516" s="19"/>
    </row>
    <row r="517" spans="2:13">
      <c r="B517" s="22"/>
      <c r="C517" s="22"/>
      <c r="D517" s="22"/>
      <c r="E517" s="20"/>
      <c r="F517" s="20"/>
      <c r="G517" s="20"/>
      <c r="H517" s="20"/>
      <c r="I517" s="20"/>
      <c r="J517" s="20"/>
    </row>
    <row r="576" ht="15" thickBot="1"/>
    <row r="577" spans="2:13" ht="15" thickBot="1">
      <c r="B577" s="90" t="s">
        <v>33</v>
      </c>
      <c r="C577" s="91"/>
      <c r="D577" s="91"/>
      <c r="E577" s="91"/>
      <c r="F577" s="91"/>
      <c r="G577" s="91"/>
      <c r="H577" s="91"/>
      <c r="I577" s="91"/>
      <c r="J577" s="92"/>
      <c r="K577" s="26"/>
      <c r="L577" s="26"/>
      <c r="M577" s="26"/>
    </row>
    <row r="578" spans="2:13" ht="15.75" customHeight="1" thickBot="1">
      <c r="B578" s="15"/>
      <c r="D578" s="16" t="s">
        <v>16</v>
      </c>
      <c r="E578" s="28">
        <f>I18</f>
        <v>0.15</v>
      </c>
      <c r="F578" s="16" t="s">
        <v>17</v>
      </c>
      <c r="G578" s="28" t="str">
        <f>I17</f>
        <v/>
      </c>
      <c r="I578" s="15"/>
      <c r="J578" s="15"/>
      <c r="K578" s="15"/>
      <c r="L578" s="15"/>
      <c r="M578" s="15"/>
    </row>
    <row r="579" spans="2:13" ht="15" thickBot="1">
      <c r="B579" s="112" t="s">
        <v>15</v>
      </c>
      <c r="C579" s="113"/>
      <c r="D579" s="113"/>
      <c r="E579" s="113"/>
      <c r="F579" s="113"/>
      <c r="G579" s="113"/>
      <c r="H579" s="113"/>
      <c r="I579" s="113"/>
      <c r="J579" s="114"/>
      <c r="K579" s="14"/>
      <c r="L579" s="14"/>
      <c r="M579" s="14"/>
    </row>
    <row r="580" spans="2:13">
      <c r="B580" s="137"/>
      <c r="C580" s="116"/>
      <c r="D580" s="116"/>
      <c r="E580" s="116"/>
      <c r="F580" s="116"/>
      <c r="G580" s="116"/>
      <c r="H580" s="116"/>
      <c r="I580" s="116"/>
      <c r="J580" s="117"/>
      <c r="K580" s="17"/>
      <c r="L580" s="17"/>
      <c r="M580" s="17"/>
    </row>
    <row r="581" spans="2:13">
      <c r="B581" s="118"/>
      <c r="C581" s="119"/>
      <c r="D581" s="119"/>
      <c r="E581" s="119"/>
      <c r="F581" s="119"/>
      <c r="G581" s="119"/>
      <c r="H581" s="119"/>
      <c r="I581" s="119"/>
      <c r="J581" s="120"/>
      <c r="K581" s="17"/>
      <c r="L581" s="17"/>
      <c r="M581" s="17"/>
    </row>
    <row r="582" spans="2:13">
      <c r="B582" s="118"/>
      <c r="C582" s="119"/>
      <c r="D582" s="119"/>
      <c r="E582" s="119"/>
      <c r="F582" s="119"/>
      <c r="G582" s="119"/>
      <c r="H582" s="119"/>
      <c r="I582" s="119"/>
      <c r="J582" s="120"/>
      <c r="K582" s="17"/>
      <c r="L582" s="17"/>
      <c r="M582" s="17"/>
    </row>
    <row r="583" spans="2:13">
      <c r="B583" s="118"/>
      <c r="C583" s="119"/>
      <c r="D583" s="119"/>
      <c r="E583" s="119"/>
      <c r="F583" s="119"/>
      <c r="G583" s="119"/>
      <c r="H583" s="119"/>
      <c r="I583" s="119"/>
      <c r="J583" s="120"/>
      <c r="K583" s="17"/>
      <c r="L583" s="17"/>
      <c r="M583" s="17"/>
    </row>
    <row r="584" spans="2:13">
      <c r="B584" s="118"/>
      <c r="C584" s="119"/>
      <c r="D584" s="119"/>
      <c r="E584" s="119"/>
      <c r="F584" s="119"/>
      <c r="G584" s="119"/>
      <c r="H584" s="119"/>
      <c r="I584" s="119"/>
      <c r="J584" s="120"/>
      <c r="K584" s="17"/>
      <c r="L584" s="17"/>
      <c r="M584" s="17"/>
    </row>
    <row r="585" spans="2:13">
      <c r="B585" s="118"/>
      <c r="C585" s="119"/>
      <c r="D585" s="119"/>
      <c r="E585" s="119"/>
      <c r="F585" s="119"/>
      <c r="G585" s="119"/>
      <c r="H585" s="119"/>
      <c r="I585" s="119"/>
      <c r="J585" s="120"/>
      <c r="K585" s="17"/>
      <c r="L585" s="17"/>
      <c r="M585" s="17"/>
    </row>
    <row r="586" spans="2:13">
      <c r="B586" s="118"/>
      <c r="C586" s="119"/>
      <c r="D586" s="119"/>
      <c r="E586" s="119"/>
      <c r="F586" s="119"/>
      <c r="G586" s="119"/>
      <c r="H586" s="119"/>
      <c r="I586" s="119"/>
      <c r="J586" s="120"/>
      <c r="K586" s="17"/>
      <c r="L586" s="17"/>
      <c r="M586" s="17"/>
    </row>
    <row r="587" spans="2:13">
      <c r="B587" s="118"/>
      <c r="C587" s="119"/>
      <c r="D587" s="119"/>
      <c r="E587" s="119"/>
      <c r="F587" s="119"/>
      <c r="G587" s="119"/>
      <c r="H587" s="119"/>
      <c r="I587" s="119"/>
      <c r="J587" s="120"/>
      <c r="K587" s="17"/>
      <c r="L587" s="17"/>
      <c r="M587" s="17"/>
    </row>
    <row r="588" spans="2:13" ht="15" thickBot="1">
      <c r="B588" s="121"/>
      <c r="C588" s="122"/>
      <c r="D588" s="122"/>
      <c r="E588" s="122"/>
      <c r="F588" s="122"/>
      <c r="G588" s="122"/>
      <c r="H588" s="122"/>
      <c r="I588" s="122"/>
      <c r="J588" s="123"/>
      <c r="K588" s="17"/>
      <c r="L588" s="17"/>
      <c r="M588" s="17"/>
    </row>
    <row r="589" spans="2:13" ht="15" thickBot="1">
      <c r="B589" s="124" t="s">
        <v>26</v>
      </c>
      <c r="C589" s="125"/>
      <c r="D589" s="125"/>
      <c r="E589" s="125"/>
      <c r="F589" s="125"/>
      <c r="G589" s="125"/>
      <c r="H589" s="125"/>
      <c r="I589" s="125"/>
      <c r="J589" s="126"/>
      <c r="K589" s="14"/>
      <c r="L589" s="14"/>
      <c r="M589" s="14"/>
    </row>
    <row r="590" spans="2:13">
      <c r="B590" s="127"/>
      <c r="C590" s="128"/>
      <c r="D590" s="128"/>
      <c r="E590" s="128"/>
      <c r="F590" s="128"/>
      <c r="G590" s="128"/>
      <c r="H590" s="128"/>
      <c r="I590" s="128"/>
      <c r="J590" s="129"/>
      <c r="K590" s="4"/>
      <c r="L590" s="4"/>
      <c r="M590" s="4"/>
    </row>
    <row r="591" spans="2:13">
      <c r="B591" s="130"/>
      <c r="C591" s="131"/>
      <c r="D591" s="131"/>
      <c r="E591" s="131"/>
      <c r="F591" s="131"/>
      <c r="G591" s="131"/>
      <c r="H591" s="131"/>
      <c r="I591" s="131"/>
      <c r="J591" s="132"/>
      <c r="K591" s="4"/>
      <c r="L591" s="4"/>
      <c r="M591" s="4"/>
    </row>
    <row r="592" spans="2:13">
      <c r="B592" s="130"/>
      <c r="C592" s="131"/>
      <c r="D592" s="131"/>
      <c r="E592" s="131"/>
      <c r="F592" s="131"/>
      <c r="G592" s="131"/>
      <c r="H592" s="131"/>
      <c r="I592" s="131"/>
      <c r="J592" s="132"/>
      <c r="K592" s="4"/>
      <c r="L592" s="4"/>
      <c r="M592" s="4"/>
    </row>
    <row r="593" spans="2:13">
      <c r="B593" s="130"/>
      <c r="C593" s="131"/>
      <c r="D593" s="131"/>
      <c r="E593" s="131"/>
      <c r="F593" s="131"/>
      <c r="G593" s="131"/>
      <c r="H593" s="131"/>
      <c r="I593" s="131"/>
      <c r="J593" s="132"/>
      <c r="K593" s="4"/>
      <c r="L593" s="4"/>
      <c r="M593" s="4"/>
    </row>
    <row r="594" spans="2:13">
      <c r="B594" s="130"/>
      <c r="C594" s="131"/>
      <c r="D594" s="131"/>
      <c r="E594" s="131"/>
      <c r="F594" s="131"/>
      <c r="G594" s="131"/>
      <c r="H594" s="131"/>
      <c r="I594" s="131"/>
      <c r="J594" s="132"/>
      <c r="K594" s="4"/>
      <c r="L594" s="4"/>
      <c r="M594" s="4"/>
    </row>
    <row r="595" spans="2:13">
      <c r="B595" s="130"/>
      <c r="C595" s="131"/>
      <c r="D595" s="131"/>
      <c r="E595" s="131"/>
      <c r="F595" s="131"/>
      <c r="G595" s="131"/>
      <c r="H595" s="131"/>
      <c r="I595" s="131"/>
      <c r="J595" s="132"/>
      <c r="K595" s="4"/>
      <c r="L595" s="4"/>
      <c r="M595" s="4"/>
    </row>
    <row r="596" spans="2:13">
      <c r="B596" s="130"/>
      <c r="C596" s="131"/>
      <c r="D596" s="131"/>
      <c r="E596" s="131"/>
      <c r="F596" s="131"/>
      <c r="G596" s="131"/>
      <c r="H596" s="131"/>
      <c r="I596" s="131"/>
      <c r="J596" s="132"/>
      <c r="K596" s="4"/>
      <c r="L596" s="4"/>
      <c r="M596" s="4"/>
    </row>
    <row r="597" spans="2:13">
      <c r="B597" s="130"/>
      <c r="C597" s="131"/>
      <c r="D597" s="131"/>
      <c r="E597" s="131"/>
      <c r="F597" s="131"/>
      <c r="G597" s="131"/>
      <c r="H597" s="131"/>
      <c r="I597" s="131"/>
      <c r="J597" s="132"/>
      <c r="K597" s="4"/>
      <c r="L597" s="4"/>
      <c r="M597" s="4"/>
    </row>
    <row r="598" spans="2:13" ht="15" thickBot="1">
      <c r="B598" s="133"/>
      <c r="C598" s="134"/>
      <c r="D598" s="134"/>
      <c r="E598" s="134"/>
      <c r="F598" s="134"/>
      <c r="G598" s="134"/>
      <c r="H598" s="134"/>
      <c r="I598" s="134"/>
      <c r="J598" s="135"/>
      <c r="K598" s="15"/>
      <c r="L598" s="15"/>
      <c r="M598" s="15"/>
    </row>
    <row r="599" spans="2:13" ht="15.75" customHeight="1" thickBot="1">
      <c r="B599" s="93" t="s">
        <v>27</v>
      </c>
      <c r="C599" s="94"/>
      <c r="D599" s="136"/>
      <c r="E599" s="136"/>
      <c r="F599" s="136"/>
      <c r="G599" s="136"/>
      <c r="H599" s="93" t="s">
        <v>34</v>
      </c>
      <c r="I599" s="94"/>
      <c r="J599" s="27"/>
      <c r="K599" s="24"/>
      <c r="L599" s="24"/>
      <c r="M599" s="24"/>
    </row>
    <row r="600" spans="2:13" ht="15" thickBot="1">
      <c r="B600" s="124" t="s">
        <v>44</v>
      </c>
      <c r="C600" s="125"/>
      <c r="D600" s="125"/>
      <c r="E600" s="125"/>
      <c r="F600" s="125"/>
      <c r="G600" s="125"/>
      <c r="H600" s="125"/>
      <c r="I600" s="125"/>
      <c r="J600" s="126"/>
      <c r="K600" s="14"/>
      <c r="L600" s="14"/>
      <c r="M600" s="14"/>
    </row>
    <row r="601" spans="2:13">
      <c r="B601" s="81"/>
      <c r="C601" s="82"/>
      <c r="D601" s="82"/>
      <c r="E601" s="82"/>
      <c r="F601" s="82"/>
      <c r="G601" s="82"/>
      <c r="H601" s="82"/>
      <c r="I601" s="82"/>
      <c r="J601" s="83"/>
      <c r="K601" s="19"/>
      <c r="L601" s="19"/>
      <c r="M601" s="19"/>
    </row>
    <row r="602" spans="2:13">
      <c r="B602" s="84"/>
      <c r="C602" s="85"/>
      <c r="D602" s="85"/>
      <c r="E602" s="85"/>
      <c r="F602" s="85"/>
      <c r="G602" s="85"/>
      <c r="H602" s="85"/>
      <c r="I602" s="85"/>
      <c r="J602" s="86"/>
      <c r="K602" s="19"/>
      <c r="L602" s="19"/>
      <c r="M602" s="19"/>
    </row>
    <row r="603" spans="2:13">
      <c r="B603" s="84"/>
      <c r="C603" s="85"/>
      <c r="D603" s="85"/>
      <c r="E603" s="85"/>
      <c r="F603" s="85"/>
      <c r="G603" s="85"/>
      <c r="H603" s="85"/>
      <c r="I603" s="85"/>
      <c r="J603" s="86"/>
      <c r="K603" s="19"/>
      <c r="L603" s="19"/>
      <c r="M603" s="19"/>
    </row>
    <row r="604" spans="2:13">
      <c r="B604" s="84"/>
      <c r="C604" s="85"/>
      <c r="D604" s="85"/>
      <c r="E604" s="85"/>
      <c r="F604" s="85"/>
      <c r="G604" s="85"/>
      <c r="H604" s="85"/>
      <c r="I604" s="85"/>
      <c r="J604" s="86"/>
      <c r="K604" s="19"/>
      <c r="L604" s="19"/>
      <c r="M604" s="19"/>
    </row>
    <row r="605" spans="2:13">
      <c r="B605" s="84"/>
      <c r="C605" s="85"/>
      <c r="D605" s="85"/>
      <c r="E605" s="85"/>
      <c r="F605" s="85"/>
      <c r="G605" s="85"/>
      <c r="H605" s="85"/>
      <c r="I605" s="85"/>
      <c r="J605" s="86"/>
      <c r="K605" s="19"/>
      <c r="L605" s="19"/>
      <c r="M605" s="19"/>
    </row>
    <row r="606" spans="2:13">
      <c r="B606" s="84"/>
      <c r="C606" s="85"/>
      <c r="D606" s="85"/>
      <c r="E606" s="85"/>
      <c r="F606" s="85"/>
      <c r="G606" s="85"/>
      <c r="H606" s="85"/>
      <c r="I606" s="85"/>
      <c r="J606" s="86"/>
      <c r="K606" s="19"/>
      <c r="L606" s="19"/>
      <c r="M606" s="19"/>
    </row>
    <row r="607" spans="2:13">
      <c r="B607" s="84"/>
      <c r="C607" s="85"/>
      <c r="D607" s="85"/>
      <c r="E607" s="85"/>
      <c r="F607" s="85"/>
      <c r="G607" s="85"/>
      <c r="H607" s="85"/>
      <c r="I607" s="85"/>
      <c r="J607" s="86"/>
      <c r="K607" s="19"/>
      <c r="L607" s="19"/>
      <c r="M607" s="19"/>
    </row>
    <row r="608" spans="2:13">
      <c r="B608" s="84"/>
      <c r="C608" s="85"/>
      <c r="D608" s="85"/>
      <c r="E608" s="85"/>
      <c r="F608" s="85"/>
      <c r="G608" s="85"/>
      <c r="H608" s="85"/>
      <c r="I608" s="85"/>
      <c r="J608" s="86"/>
      <c r="K608" s="19"/>
      <c r="L608" s="19"/>
      <c r="M608" s="19"/>
    </row>
    <row r="609" spans="2:13">
      <c r="B609" s="84"/>
      <c r="C609" s="85"/>
      <c r="D609" s="85"/>
      <c r="E609" s="85"/>
      <c r="F609" s="85"/>
      <c r="G609" s="85"/>
      <c r="H609" s="85"/>
      <c r="I609" s="85"/>
      <c r="J609" s="86"/>
      <c r="K609" s="19"/>
      <c r="L609" s="19"/>
      <c r="M609" s="19"/>
    </row>
    <row r="610" spans="2:13" ht="15" thickBot="1">
      <c r="B610" s="87"/>
      <c r="C610" s="88"/>
      <c r="D610" s="88"/>
      <c r="E610" s="88"/>
      <c r="F610" s="88"/>
      <c r="G610" s="88"/>
      <c r="H610" s="88"/>
      <c r="I610" s="88"/>
      <c r="J610" s="89"/>
      <c r="K610" s="19"/>
      <c r="L610" s="19"/>
      <c r="M610" s="19"/>
    </row>
    <row r="611" spans="2:13" ht="15" thickBot="1">
      <c r="B611" s="93" t="s">
        <v>35</v>
      </c>
      <c r="C611" s="94"/>
      <c r="D611" s="136"/>
      <c r="E611" s="136"/>
      <c r="F611" s="136"/>
      <c r="G611" s="136"/>
      <c r="H611" s="93" t="s">
        <v>36</v>
      </c>
      <c r="I611" s="94"/>
      <c r="J611" s="27"/>
      <c r="K611" s="21"/>
      <c r="L611" s="21"/>
      <c r="M611" s="21"/>
    </row>
    <row r="612" spans="2:13" ht="15" thickBot="1">
      <c r="B612" s="138" t="s">
        <v>29</v>
      </c>
      <c r="C612" s="139"/>
      <c r="D612" s="139"/>
      <c r="E612" s="139"/>
      <c r="F612" s="139"/>
      <c r="G612" s="139"/>
      <c r="H612" s="139"/>
      <c r="I612" s="139"/>
      <c r="J612" s="140"/>
      <c r="K612" s="25"/>
      <c r="L612" s="25"/>
      <c r="M612" s="25"/>
    </row>
    <row r="613" spans="2:13">
      <c r="B613" s="81"/>
      <c r="C613" s="82"/>
      <c r="D613" s="82"/>
      <c r="E613" s="82"/>
      <c r="F613" s="82"/>
      <c r="G613" s="82"/>
      <c r="H613" s="82"/>
      <c r="I613" s="82"/>
      <c r="J613" s="83"/>
      <c r="K613" s="19"/>
      <c r="L613" s="19"/>
      <c r="M613" s="19"/>
    </row>
    <row r="614" spans="2:13">
      <c r="B614" s="84"/>
      <c r="C614" s="85"/>
      <c r="D614" s="85"/>
      <c r="E614" s="85"/>
      <c r="F614" s="85"/>
      <c r="G614" s="85"/>
      <c r="H614" s="85"/>
      <c r="I614" s="85"/>
      <c r="J614" s="86"/>
      <c r="K614" s="19"/>
      <c r="L614" s="19"/>
      <c r="M614" s="19"/>
    </row>
    <row r="615" spans="2:13">
      <c r="B615" s="84"/>
      <c r="C615" s="85"/>
      <c r="D615" s="85"/>
      <c r="E615" s="85"/>
      <c r="F615" s="85"/>
      <c r="G615" s="85"/>
      <c r="H615" s="85"/>
      <c r="I615" s="85"/>
      <c r="J615" s="86"/>
      <c r="K615" s="19"/>
      <c r="L615" s="19"/>
      <c r="M615" s="19"/>
    </row>
    <row r="616" spans="2:13" ht="15" thickBot="1">
      <c r="B616" s="87"/>
      <c r="C616" s="88"/>
      <c r="D616" s="88"/>
      <c r="E616" s="88"/>
      <c r="F616" s="88"/>
      <c r="G616" s="88"/>
      <c r="H616" s="88"/>
      <c r="I616" s="88"/>
      <c r="J616" s="89"/>
      <c r="K616" s="19"/>
      <c r="L616" s="19"/>
      <c r="M616" s="19"/>
    </row>
    <row r="617" spans="2:13">
      <c r="B617" s="22"/>
      <c r="C617" s="22"/>
      <c r="D617" s="22"/>
      <c r="E617" s="20"/>
      <c r="F617" s="20"/>
      <c r="G617" s="20"/>
      <c r="H617" s="20"/>
      <c r="I617" s="20"/>
      <c r="J617" s="20"/>
    </row>
    <row r="678" spans="2:10" ht="15" thickBot="1"/>
    <row r="679" spans="2:10" ht="15" thickBot="1">
      <c r="B679" s="90" t="s">
        <v>37</v>
      </c>
      <c r="C679" s="91"/>
      <c r="D679" s="91"/>
      <c r="E679" s="91"/>
      <c r="F679" s="91"/>
      <c r="G679" s="91"/>
      <c r="H679" s="91"/>
      <c r="I679" s="91"/>
      <c r="J679" s="92"/>
    </row>
    <row r="680" spans="2:10" ht="21" customHeight="1" thickBot="1">
      <c r="B680" s="15"/>
      <c r="D680" s="16" t="s">
        <v>16</v>
      </c>
      <c r="E680" s="28">
        <f>J18</f>
        <v>0.15</v>
      </c>
      <c r="F680" s="16" t="s">
        <v>17</v>
      </c>
      <c r="G680" s="46" t="str">
        <f>J17</f>
        <v/>
      </c>
      <c r="I680" s="15"/>
      <c r="J680" s="15"/>
    </row>
    <row r="681" spans="2:10" ht="15" thickBot="1">
      <c r="B681" s="112" t="s">
        <v>15</v>
      </c>
      <c r="C681" s="113"/>
      <c r="D681" s="113"/>
      <c r="E681" s="113"/>
      <c r="F681" s="113"/>
      <c r="G681" s="113"/>
      <c r="H681" s="113"/>
      <c r="I681" s="113"/>
      <c r="J681" s="114"/>
    </row>
    <row r="682" spans="2:10">
      <c r="B682" s="137"/>
      <c r="C682" s="116"/>
      <c r="D682" s="116"/>
      <c r="E682" s="116"/>
      <c r="F682" s="116"/>
      <c r="G682" s="116"/>
      <c r="H682" s="116"/>
      <c r="I682" s="116"/>
      <c r="J682" s="117"/>
    </row>
    <row r="683" spans="2:10">
      <c r="B683" s="118"/>
      <c r="C683" s="119"/>
      <c r="D683" s="119"/>
      <c r="E683" s="119"/>
      <c r="F683" s="119"/>
      <c r="G683" s="119"/>
      <c r="H683" s="119"/>
      <c r="I683" s="119"/>
      <c r="J683" s="120"/>
    </row>
    <row r="684" spans="2:10">
      <c r="B684" s="118"/>
      <c r="C684" s="119"/>
      <c r="D684" s="119"/>
      <c r="E684" s="119"/>
      <c r="F684" s="119"/>
      <c r="G684" s="119"/>
      <c r="H684" s="119"/>
      <c r="I684" s="119"/>
      <c r="J684" s="120"/>
    </row>
    <row r="685" spans="2:10">
      <c r="B685" s="118"/>
      <c r="C685" s="119"/>
      <c r="D685" s="119"/>
      <c r="E685" s="119"/>
      <c r="F685" s="119"/>
      <c r="G685" s="119"/>
      <c r="H685" s="119"/>
      <c r="I685" s="119"/>
      <c r="J685" s="120"/>
    </row>
    <row r="686" spans="2:10">
      <c r="B686" s="118"/>
      <c r="C686" s="119"/>
      <c r="D686" s="119"/>
      <c r="E686" s="119"/>
      <c r="F686" s="119"/>
      <c r="G686" s="119"/>
      <c r="H686" s="119"/>
      <c r="I686" s="119"/>
      <c r="J686" s="120"/>
    </row>
    <row r="687" spans="2:10">
      <c r="B687" s="118"/>
      <c r="C687" s="119"/>
      <c r="D687" s="119"/>
      <c r="E687" s="119"/>
      <c r="F687" s="119"/>
      <c r="G687" s="119"/>
      <c r="H687" s="119"/>
      <c r="I687" s="119"/>
      <c r="J687" s="120"/>
    </row>
    <row r="688" spans="2:10">
      <c r="B688" s="118"/>
      <c r="C688" s="119"/>
      <c r="D688" s="119"/>
      <c r="E688" s="119"/>
      <c r="F688" s="119"/>
      <c r="G688" s="119"/>
      <c r="H688" s="119"/>
      <c r="I688" s="119"/>
      <c r="J688" s="120"/>
    </row>
    <row r="689" spans="2:10">
      <c r="B689" s="118"/>
      <c r="C689" s="119"/>
      <c r="D689" s="119"/>
      <c r="E689" s="119"/>
      <c r="F689" s="119"/>
      <c r="G689" s="119"/>
      <c r="H689" s="119"/>
      <c r="I689" s="119"/>
      <c r="J689" s="120"/>
    </row>
    <row r="690" spans="2:10" ht="15" thickBot="1">
      <c r="B690" s="121"/>
      <c r="C690" s="122"/>
      <c r="D690" s="122"/>
      <c r="E690" s="122"/>
      <c r="F690" s="122"/>
      <c r="G690" s="122"/>
      <c r="H690" s="122"/>
      <c r="I690" s="122"/>
      <c r="J690" s="123"/>
    </row>
    <row r="691" spans="2:10" ht="15" thickBot="1">
      <c r="B691" s="124" t="s">
        <v>26</v>
      </c>
      <c r="C691" s="125"/>
      <c r="D691" s="125"/>
      <c r="E691" s="125"/>
      <c r="F691" s="125"/>
      <c r="G691" s="125"/>
      <c r="H691" s="125"/>
      <c r="I691" s="125"/>
      <c r="J691" s="126"/>
    </row>
    <row r="692" spans="2:10">
      <c r="B692" s="127"/>
      <c r="C692" s="128"/>
      <c r="D692" s="128"/>
      <c r="E692" s="128"/>
      <c r="F692" s="128"/>
      <c r="G692" s="128"/>
      <c r="H692" s="128"/>
      <c r="I692" s="128"/>
      <c r="J692" s="129"/>
    </row>
    <row r="693" spans="2:10">
      <c r="B693" s="130"/>
      <c r="C693" s="131"/>
      <c r="D693" s="131"/>
      <c r="E693" s="131"/>
      <c r="F693" s="131"/>
      <c r="G693" s="131"/>
      <c r="H693" s="131"/>
      <c r="I693" s="131"/>
      <c r="J693" s="132"/>
    </row>
    <row r="694" spans="2:10">
      <c r="B694" s="130"/>
      <c r="C694" s="131"/>
      <c r="D694" s="131"/>
      <c r="E694" s="131"/>
      <c r="F694" s="131"/>
      <c r="G694" s="131"/>
      <c r="H694" s="131"/>
      <c r="I694" s="131"/>
      <c r="J694" s="132"/>
    </row>
    <row r="695" spans="2:10">
      <c r="B695" s="130"/>
      <c r="C695" s="131"/>
      <c r="D695" s="131"/>
      <c r="E695" s="131"/>
      <c r="F695" s="131"/>
      <c r="G695" s="131"/>
      <c r="H695" s="131"/>
      <c r="I695" s="131"/>
      <c r="J695" s="132"/>
    </row>
    <row r="696" spans="2:10">
      <c r="B696" s="130"/>
      <c r="C696" s="131"/>
      <c r="D696" s="131"/>
      <c r="E696" s="131"/>
      <c r="F696" s="131"/>
      <c r="G696" s="131"/>
      <c r="H696" s="131"/>
      <c r="I696" s="131"/>
      <c r="J696" s="132"/>
    </row>
    <row r="697" spans="2:10">
      <c r="B697" s="130"/>
      <c r="C697" s="131"/>
      <c r="D697" s="131"/>
      <c r="E697" s="131"/>
      <c r="F697" s="131"/>
      <c r="G697" s="131"/>
      <c r="H697" s="131"/>
      <c r="I697" s="131"/>
      <c r="J697" s="132"/>
    </row>
    <row r="698" spans="2:10">
      <c r="B698" s="130"/>
      <c r="C698" s="131"/>
      <c r="D698" s="131"/>
      <c r="E698" s="131"/>
      <c r="F698" s="131"/>
      <c r="G698" s="131"/>
      <c r="H698" s="131"/>
      <c r="I698" s="131"/>
      <c r="J698" s="132"/>
    </row>
    <row r="699" spans="2:10">
      <c r="B699" s="130"/>
      <c r="C699" s="131"/>
      <c r="D699" s="131"/>
      <c r="E699" s="131"/>
      <c r="F699" s="131"/>
      <c r="G699" s="131"/>
      <c r="H699" s="131"/>
      <c r="I699" s="131"/>
      <c r="J699" s="132"/>
    </row>
    <row r="700" spans="2:10" ht="15" thickBot="1">
      <c r="B700" s="133"/>
      <c r="C700" s="134"/>
      <c r="D700" s="134"/>
      <c r="E700" s="134"/>
      <c r="F700" s="134"/>
      <c r="G700" s="134"/>
      <c r="H700" s="134"/>
      <c r="I700" s="134"/>
      <c r="J700" s="135"/>
    </row>
    <row r="701" spans="2:10" ht="15" thickBot="1">
      <c r="B701" s="93" t="s">
        <v>27</v>
      </c>
      <c r="C701" s="94"/>
      <c r="D701" s="136"/>
      <c r="E701" s="136"/>
      <c r="F701" s="136"/>
      <c r="G701" s="136"/>
      <c r="H701" s="93" t="s">
        <v>34</v>
      </c>
      <c r="I701" s="94"/>
      <c r="J701" s="27"/>
    </row>
    <row r="702" spans="2:10" ht="15" thickBot="1">
      <c r="B702" s="124" t="s">
        <v>44</v>
      </c>
      <c r="C702" s="125"/>
      <c r="D702" s="125"/>
      <c r="E702" s="125"/>
      <c r="F702" s="125"/>
      <c r="G702" s="125"/>
      <c r="H702" s="125"/>
      <c r="I702" s="125"/>
      <c r="J702" s="126"/>
    </row>
    <row r="703" spans="2:10">
      <c r="B703" s="81"/>
      <c r="C703" s="82"/>
      <c r="D703" s="82"/>
      <c r="E703" s="82"/>
      <c r="F703" s="82"/>
      <c r="G703" s="82"/>
      <c r="H703" s="82"/>
      <c r="I703" s="82"/>
      <c r="J703" s="83"/>
    </row>
    <row r="704" spans="2:10">
      <c r="B704" s="84"/>
      <c r="C704" s="85"/>
      <c r="D704" s="85"/>
      <c r="E704" s="85"/>
      <c r="F704" s="85"/>
      <c r="G704" s="85"/>
      <c r="H704" s="85"/>
      <c r="I704" s="85"/>
      <c r="J704" s="86"/>
    </row>
    <row r="705" spans="2:10">
      <c r="B705" s="84"/>
      <c r="C705" s="85"/>
      <c r="D705" s="85"/>
      <c r="E705" s="85"/>
      <c r="F705" s="85"/>
      <c r="G705" s="85"/>
      <c r="H705" s="85"/>
      <c r="I705" s="85"/>
      <c r="J705" s="86"/>
    </row>
    <row r="706" spans="2:10">
      <c r="B706" s="84"/>
      <c r="C706" s="85"/>
      <c r="D706" s="85"/>
      <c r="E706" s="85"/>
      <c r="F706" s="85"/>
      <c r="G706" s="85"/>
      <c r="H706" s="85"/>
      <c r="I706" s="85"/>
      <c r="J706" s="86"/>
    </row>
    <row r="707" spans="2:10">
      <c r="B707" s="84"/>
      <c r="C707" s="85"/>
      <c r="D707" s="85"/>
      <c r="E707" s="85"/>
      <c r="F707" s="85"/>
      <c r="G707" s="85"/>
      <c r="H707" s="85"/>
      <c r="I707" s="85"/>
      <c r="J707" s="86"/>
    </row>
    <row r="708" spans="2:10">
      <c r="B708" s="84"/>
      <c r="C708" s="85"/>
      <c r="D708" s="85"/>
      <c r="E708" s="85"/>
      <c r="F708" s="85"/>
      <c r="G708" s="85"/>
      <c r="H708" s="85"/>
      <c r="I708" s="85"/>
      <c r="J708" s="86"/>
    </row>
    <row r="709" spans="2:10">
      <c r="B709" s="84"/>
      <c r="C709" s="85"/>
      <c r="D709" s="85"/>
      <c r="E709" s="85"/>
      <c r="F709" s="85"/>
      <c r="G709" s="85"/>
      <c r="H709" s="85"/>
      <c r="I709" s="85"/>
      <c r="J709" s="86"/>
    </row>
    <row r="710" spans="2:10">
      <c r="B710" s="84"/>
      <c r="C710" s="85"/>
      <c r="D710" s="85"/>
      <c r="E710" s="85"/>
      <c r="F710" s="85"/>
      <c r="G710" s="85"/>
      <c r="H710" s="85"/>
      <c r="I710" s="85"/>
      <c r="J710" s="86"/>
    </row>
    <row r="711" spans="2:10">
      <c r="B711" s="84"/>
      <c r="C711" s="85"/>
      <c r="D711" s="85"/>
      <c r="E711" s="85"/>
      <c r="F711" s="85"/>
      <c r="G711" s="85"/>
      <c r="H711" s="85"/>
      <c r="I711" s="85"/>
      <c r="J711" s="86"/>
    </row>
    <row r="712" spans="2:10" ht="15" thickBot="1">
      <c r="B712" s="87"/>
      <c r="C712" s="88"/>
      <c r="D712" s="88"/>
      <c r="E712" s="88"/>
      <c r="F712" s="88"/>
      <c r="G712" s="88"/>
      <c r="H712" s="88"/>
      <c r="I712" s="88"/>
      <c r="J712" s="89"/>
    </row>
    <row r="713" spans="2:10" ht="15" thickBot="1">
      <c r="B713" s="93" t="s">
        <v>35</v>
      </c>
      <c r="C713" s="94"/>
      <c r="D713" s="136"/>
      <c r="E713" s="136"/>
      <c r="F713" s="136"/>
      <c r="G713" s="136"/>
      <c r="H713" s="93" t="s">
        <v>36</v>
      </c>
      <c r="I713" s="94"/>
      <c r="J713" s="27"/>
    </row>
    <row r="714" spans="2:10" ht="15" thickBot="1">
      <c r="B714" s="138" t="s">
        <v>29</v>
      </c>
      <c r="C714" s="139"/>
      <c r="D714" s="139"/>
      <c r="E714" s="139"/>
      <c r="F714" s="139"/>
      <c r="G714" s="139"/>
      <c r="H714" s="139"/>
      <c r="I714" s="139"/>
      <c r="J714" s="140"/>
    </row>
    <row r="715" spans="2:10">
      <c r="B715" s="81"/>
      <c r="C715" s="82"/>
      <c r="D715" s="82"/>
      <c r="E715" s="82"/>
      <c r="F715" s="82"/>
      <c r="G715" s="82"/>
      <c r="H715" s="82"/>
      <c r="I715" s="82"/>
      <c r="J715" s="83"/>
    </row>
    <row r="716" spans="2:10">
      <c r="B716" s="84"/>
      <c r="C716" s="85"/>
      <c r="D716" s="85"/>
      <c r="E716" s="85"/>
      <c r="F716" s="85"/>
      <c r="G716" s="85"/>
      <c r="H716" s="85"/>
      <c r="I716" s="85"/>
      <c r="J716" s="86"/>
    </row>
    <row r="717" spans="2:10">
      <c r="B717" s="84"/>
      <c r="C717" s="85"/>
      <c r="D717" s="85"/>
      <c r="E717" s="85"/>
      <c r="F717" s="85"/>
      <c r="G717" s="85"/>
      <c r="H717" s="85"/>
      <c r="I717" s="85"/>
      <c r="J717" s="86"/>
    </row>
    <row r="718" spans="2:10" ht="15" thickBot="1">
      <c r="B718" s="87"/>
      <c r="C718" s="88"/>
      <c r="D718" s="88"/>
      <c r="E718" s="88"/>
      <c r="F718" s="88"/>
      <c r="G718" s="88"/>
      <c r="H718" s="88"/>
      <c r="I718" s="88"/>
      <c r="J718" s="89"/>
    </row>
    <row r="719" spans="2:10">
      <c r="B719" s="22"/>
      <c r="C719" s="22"/>
      <c r="D719" s="22"/>
      <c r="E719" s="20"/>
      <c r="F719" s="20"/>
      <c r="G719" s="20"/>
      <c r="H719" s="20"/>
      <c r="I719" s="20"/>
      <c r="J719" s="20"/>
    </row>
    <row r="778" spans="2:10" ht="15" thickBot="1"/>
    <row r="779" spans="2:10" ht="15" thickBot="1">
      <c r="B779" s="90" t="s">
        <v>38</v>
      </c>
      <c r="C779" s="91"/>
      <c r="D779" s="91"/>
      <c r="E779" s="91"/>
      <c r="F779" s="91"/>
      <c r="G779" s="91"/>
      <c r="H779" s="91"/>
      <c r="I779" s="91"/>
      <c r="J779" s="92"/>
    </row>
    <row r="780" spans="2:10" ht="20.25" customHeight="1" thickBot="1">
      <c r="B780" s="15"/>
      <c r="D780" s="16" t="s">
        <v>16</v>
      </c>
      <c r="E780" s="28">
        <f>K18</f>
        <v>0.15</v>
      </c>
      <c r="F780" s="16" t="s">
        <v>17</v>
      </c>
      <c r="G780" s="46" t="str">
        <f>K17</f>
        <v/>
      </c>
      <c r="I780" s="15"/>
      <c r="J780" s="15"/>
    </row>
    <row r="781" spans="2:10" ht="15" thickBot="1">
      <c r="B781" s="112" t="s">
        <v>15</v>
      </c>
      <c r="C781" s="113"/>
      <c r="D781" s="113"/>
      <c r="E781" s="113"/>
      <c r="F781" s="113"/>
      <c r="G781" s="113"/>
      <c r="H781" s="113"/>
      <c r="I781" s="113"/>
      <c r="J781" s="114"/>
    </row>
    <row r="782" spans="2:10">
      <c r="B782" s="137"/>
      <c r="C782" s="116"/>
      <c r="D782" s="116"/>
      <c r="E782" s="116"/>
      <c r="F782" s="116"/>
      <c r="G782" s="116"/>
      <c r="H782" s="116"/>
      <c r="I782" s="116"/>
      <c r="J782" s="117"/>
    </row>
    <row r="783" spans="2:10">
      <c r="B783" s="118"/>
      <c r="C783" s="119"/>
      <c r="D783" s="119"/>
      <c r="E783" s="119"/>
      <c r="F783" s="119"/>
      <c r="G783" s="119"/>
      <c r="H783" s="119"/>
      <c r="I783" s="119"/>
      <c r="J783" s="120"/>
    </row>
    <row r="784" spans="2:10">
      <c r="B784" s="118"/>
      <c r="C784" s="119"/>
      <c r="D784" s="119"/>
      <c r="E784" s="119"/>
      <c r="F784" s="119"/>
      <c r="G784" s="119"/>
      <c r="H784" s="119"/>
      <c r="I784" s="119"/>
      <c r="J784" s="120"/>
    </row>
    <row r="785" spans="2:10">
      <c r="B785" s="118"/>
      <c r="C785" s="119"/>
      <c r="D785" s="119"/>
      <c r="E785" s="119"/>
      <c r="F785" s="119"/>
      <c r="G785" s="119"/>
      <c r="H785" s="119"/>
      <c r="I785" s="119"/>
      <c r="J785" s="120"/>
    </row>
    <row r="786" spans="2:10">
      <c r="B786" s="118"/>
      <c r="C786" s="119"/>
      <c r="D786" s="119"/>
      <c r="E786" s="119"/>
      <c r="F786" s="119"/>
      <c r="G786" s="119"/>
      <c r="H786" s="119"/>
      <c r="I786" s="119"/>
      <c r="J786" s="120"/>
    </row>
    <row r="787" spans="2:10">
      <c r="B787" s="118"/>
      <c r="C787" s="119"/>
      <c r="D787" s="119"/>
      <c r="E787" s="119"/>
      <c r="F787" s="119"/>
      <c r="G787" s="119"/>
      <c r="H787" s="119"/>
      <c r="I787" s="119"/>
      <c r="J787" s="120"/>
    </row>
    <row r="788" spans="2:10">
      <c r="B788" s="118"/>
      <c r="C788" s="119"/>
      <c r="D788" s="119"/>
      <c r="E788" s="119"/>
      <c r="F788" s="119"/>
      <c r="G788" s="119"/>
      <c r="H788" s="119"/>
      <c r="I788" s="119"/>
      <c r="J788" s="120"/>
    </row>
    <row r="789" spans="2:10">
      <c r="B789" s="118"/>
      <c r="C789" s="119"/>
      <c r="D789" s="119"/>
      <c r="E789" s="119"/>
      <c r="F789" s="119"/>
      <c r="G789" s="119"/>
      <c r="H789" s="119"/>
      <c r="I789" s="119"/>
      <c r="J789" s="120"/>
    </row>
    <row r="790" spans="2:10" ht="15" thickBot="1">
      <c r="B790" s="121"/>
      <c r="C790" s="122"/>
      <c r="D790" s="122"/>
      <c r="E790" s="122"/>
      <c r="F790" s="122"/>
      <c r="G790" s="122"/>
      <c r="H790" s="122"/>
      <c r="I790" s="122"/>
      <c r="J790" s="123"/>
    </row>
    <row r="791" spans="2:10" ht="15" thickBot="1">
      <c r="B791" s="124" t="s">
        <v>26</v>
      </c>
      <c r="C791" s="125"/>
      <c r="D791" s="125"/>
      <c r="E791" s="125"/>
      <c r="F791" s="125"/>
      <c r="G791" s="125"/>
      <c r="H791" s="125"/>
      <c r="I791" s="125"/>
      <c r="J791" s="126"/>
    </row>
    <row r="792" spans="2:10">
      <c r="B792" s="127"/>
      <c r="C792" s="128"/>
      <c r="D792" s="128"/>
      <c r="E792" s="128"/>
      <c r="F792" s="128"/>
      <c r="G792" s="128"/>
      <c r="H792" s="128"/>
      <c r="I792" s="128"/>
      <c r="J792" s="129"/>
    </row>
    <row r="793" spans="2:10">
      <c r="B793" s="130"/>
      <c r="C793" s="131"/>
      <c r="D793" s="131"/>
      <c r="E793" s="131"/>
      <c r="F793" s="131"/>
      <c r="G793" s="131"/>
      <c r="H793" s="131"/>
      <c r="I793" s="131"/>
      <c r="J793" s="132"/>
    </row>
    <row r="794" spans="2:10">
      <c r="B794" s="130"/>
      <c r="C794" s="131"/>
      <c r="D794" s="131"/>
      <c r="E794" s="131"/>
      <c r="F794" s="131"/>
      <c r="G794" s="131"/>
      <c r="H794" s="131"/>
      <c r="I794" s="131"/>
      <c r="J794" s="132"/>
    </row>
    <row r="795" spans="2:10">
      <c r="B795" s="130"/>
      <c r="C795" s="131"/>
      <c r="D795" s="131"/>
      <c r="E795" s="131"/>
      <c r="F795" s="131"/>
      <c r="G795" s="131"/>
      <c r="H795" s="131"/>
      <c r="I795" s="131"/>
      <c r="J795" s="132"/>
    </row>
    <row r="796" spans="2:10">
      <c r="B796" s="130"/>
      <c r="C796" s="131"/>
      <c r="D796" s="131"/>
      <c r="E796" s="131"/>
      <c r="F796" s="131"/>
      <c r="G796" s="131"/>
      <c r="H796" s="131"/>
      <c r="I796" s="131"/>
      <c r="J796" s="132"/>
    </row>
    <row r="797" spans="2:10">
      <c r="B797" s="130"/>
      <c r="C797" s="131"/>
      <c r="D797" s="131"/>
      <c r="E797" s="131"/>
      <c r="F797" s="131"/>
      <c r="G797" s="131"/>
      <c r="H797" s="131"/>
      <c r="I797" s="131"/>
      <c r="J797" s="132"/>
    </row>
    <row r="798" spans="2:10">
      <c r="B798" s="130"/>
      <c r="C798" s="131"/>
      <c r="D798" s="131"/>
      <c r="E798" s="131"/>
      <c r="F798" s="131"/>
      <c r="G798" s="131"/>
      <c r="H798" s="131"/>
      <c r="I798" s="131"/>
      <c r="J798" s="132"/>
    </row>
    <row r="799" spans="2:10">
      <c r="B799" s="130"/>
      <c r="C799" s="131"/>
      <c r="D799" s="131"/>
      <c r="E799" s="131"/>
      <c r="F799" s="131"/>
      <c r="G799" s="131"/>
      <c r="H799" s="131"/>
      <c r="I799" s="131"/>
      <c r="J799" s="132"/>
    </row>
    <row r="800" spans="2:10" ht="15" thickBot="1">
      <c r="B800" s="133"/>
      <c r="C800" s="134"/>
      <c r="D800" s="134"/>
      <c r="E800" s="134"/>
      <c r="F800" s="134"/>
      <c r="G800" s="134"/>
      <c r="H800" s="134"/>
      <c r="I800" s="134"/>
      <c r="J800" s="135"/>
    </row>
    <row r="801" spans="2:10" ht="15" thickBot="1">
      <c r="B801" s="93" t="s">
        <v>27</v>
      </c>
      <c r="C801" s="94"/>
      <c r="D801" s="136"/>
      <c r="E801" s="136"/>
      <c r="F801" s="136"/>
      <c r="G801" s="136"/>
      <c r="H801" s="93" t="s">
        <v>34</v>
      </c>
      <c r="I801" s="94"/>
      <c r="J801" s="27"/>
    </row>
    <row r="802" spans="2:10" ht="15" thickBot="1">
      <c r="B802" s="124" t="s">
        <v>44</v>
      </c>
      <c r="C802" s="125"/>
      <c r="D802" s="125"/>
      <c r="E802" s="125"/>
      <c r="F802" s="125"/>
      <c r="G802" s="125"/>
      <c r="H802" s="125"/>
      <c r="I802" s="125"/>
      <c r="J802" s="126"/>
    </row>
    <row r="803" spans="2:10">
      <c r="B803" s="81"/>
      <c r="C803" s="82"/>
      <c r="D803" s="82"/>
      <c r="E803" s="82"/>
      <c r="F803" s="82"/>
      <c r="G803" s="82"/>
      <c r="H803" s="82"/>
      <c r="I803" s="82"/>
      <c r="J803" s="83"/>
    </row>
    <row r="804" spans="2:10">
      <c r="B804" s="84"/>
      <c r="C804" s="85"/>
      <c r="D804" s="85"/>
      <c r="E804" s="85"/>
      <c r="F804" s="85"/>
      <c r="G804" s="85"/>
      <c r="H804" s="85"/>
      <c r="I804" s="85"/>
      <c r="J804" s="86"/>
    </row>
    <row r="805" spans="2:10">
      <c r="B805" s="84"/>
      <c r="C805" s="85"/>
      <c r="D805" s="85"/>
      <c r="E805" s="85"/>
      <c r="F805" s="85"/>
      <c r="G805" s="85"/>
      <c r="H805" s="85"/>
      <c r="I805" s="85"/>
      <c r="J805" s="86"/>
    </row>
    <row r="806" spans="2:10">
      <c r="B806" s="84"/>
      <c r="C806" s="85"/>
      <c r="D806" s="85"/>
      <c r="E806" s="85"/>
      <c r="F806" s="85"/>
      <c r="G806" s="85"/>
      <c r="H806" s="85"/>
      <c r="I806" s="85"/>
      <c r="J806" s="86"/>
    </row>
    <row r="807" spans="2:10">
      <c r="B807" s="84"/>
      <c r="C807" s="85"/>
      <c r="D807" s="85"/>
      <c r="E807" s="85"/>
      <c r="F807" s="85"/>
      <c r="G807" s="85"/>
      <c r="H807" s="85"/>
      <c r="I807" s="85"/>
      <c r="J807" s="86"/>
    </row>
    <row r="808" spans="2:10">
      <c r="B808" s="84"/>
      <c r="C808" s="85"/>
      <c r="D808" s="85"/>
      <c r="E808" s="85"/>
      <c r="F808" s="85"/>
      <c r="G808" s="85"/>
      <c r="H808" s="85"/>
      <c r="I808" s="85"/>
      <c r="J808" s="86"/>
    </row>
    <row r="809" spans="2:10">
      <c r="B809" s="84"/>
      <c r="C809" s="85"/>
      <c r="D809" s="85"/>
      <c r="E809" s="85"/>
      <c r="F809" s="85"/>
      <c r="G809" s="85"/>
      <c r="H809" s="85"/>
      <c r="I809" s="85"/>
      <c r="J809" s="86"/>
    </row>
    <row r="810" spans="2:10">
      <c r="B810" s="84"/>
      <c r="C810" s="85"/>
      <c r="D810" s="85"/>
      <c r="E810" s="85"/>
      <c r="F810" s="85"/>
      <c r="G810" s="85"/>
      <c r="H810" s="85"/>
      <c r="I810" s="85"/>
      <c r="J810" s="86"/>
    </row>
    <row r="811" spans="2:10">
      <c r="B811" s="84"/>
      <c r="C811" s="85"/>
      <c r="D811" s="85"/>
      <c r="E811" s="85"/>
      <c r="F811" s="85"/>
      <c r="G811" s="85"/>
      <c r="H811" s="85"/>
      <c r="I811" s="85"/>
      <c r="J811" s="86"/>
    </row>
    <row r="812" spans="2:10" ht="15" thickBot="1">
      <c r="B812" s="87"/>
      <c r="C812" s="88"/>
      <c r="D812" s="88"/>
      <c r="E812" s="88"/>
      <c r="F812" s="88"/>
      <c r="G812" s="88"/>
      <c r="H812" s="88"/>
      <c r="I812" s="88"/>
      <c r="J812" s="89"/>
    </row>
    <row r="813" spans="2:10" ht="15" thickBot="1">
      <c r="B813" s="93" t="s">
        <v>35</v>
      </c>
      <c r="C813" s="94"/>
      <c r="D813" s="136"/>
      <c r="E813" s="136"/>
      <c r="F813" s="136"/>
      <c r="G813" s="136"/>
      <c r="H813" s="93" t="s">
        <v>36</v>
      </c>
      <c r="I813" s="94"/>
      <c r="J813" s="27"/>
    </row>
    <row r="814" spans="2:10" ht="15" thickBot="1">
      <c r="B814" s="138" t="s">
        <v>29</v>
      </c>
      <c r="C814" s="139"/>
      <c r="D814" s="139"/>
      <c r="E814" s="139"/>
      <c r="F814" s="139"/>
      <c r="G814" s="139"/>
      <c r="H814" s="139"/>
      <c r="I814" s="139"/>
      <c r="J814" s="140"/>
    </row>
    <row r="815" spans="2:10">
      <c r="B815" s="81"/>
      <c r="C815" s="82"/>
      <c r="D815" s="82"/>
      <c r="E815" s="82"/>
      <c r="F815" s="82"/>
      <c r="G815" s="82"/>
      <c r="H815" s="82"/>
      <c r="I815" s="82"/>
      <c r="J815" s="83"/>
    </row>
    <row r="816" spans="2:10">
      <c r="B816" s="84"/>
      <c r="C816" s="85"/>
      <c r="D816" s="85"/>
      <c r="E816" s="85"/>
      <c r="F816" s="85"/>
      <c r="G816" s="85"/>
      <c r="H816" s="85"/>
      <c r="I816" s="85"/>
      <c r="J816" s="86"/>
    </row>
    <row r="817" spans="2:10">
      <c r="B817" s="84"/>
      <c r="C817" s="85"/>
      <c r="D817" s="85"/>
      <c r="E817" s="85"/>
      <c r="F817" s="85"/>
      <c r="G817" s="85"/>
      <c r="H817" s="85"/>
      <c r="I817" s="85"/>
      <c r="J817" s="86"/>
    </row>
    <row r="818" spans="2:10" ht="15" thickBot="1">
      <c r="B818" s="87"/>
      <c r="C818" s="88"/>
      <c r="D818" s="88"/>
      <c r="E818" s="88"/>
      <c r="F818" s="88"/>
      <c r="G818" s="88"/>
      <c r="H818" s="88"/>
      <c r="I818" s="88"/>
      <c r="J818" s="89"/>
    </row>
    <row r="819" spans="2:10">
      <c r="B819" s="22"/>
      <c r="C819" s="22"/>
      <c r="D819" s="22"/>
      <c r="E819" s="20"/>
      <c r="F819" s="20"/>
      <c r="G819" s="20"/>
      <c r="H819" s="20"/>
      <c r="I819" s="20"/>
      <c r="J819" s="20"/>
    </row>
    <row r="879" spans="2:10" ht="15" thickBot="1"/>
    <row r="880" spans="2:10" ht="15" thickBot="1">
      <c r="B880" s="90" t="s">
        <v>39</v>
      </c>
      <c r="C880" s="91"/>
      <c r="D880" s="91"/>
      <c r="E880" s="91"/>
      <c r="F880" s="91"/>
      <c r="G880" s="91"/>
      <c r="H880" s="91"/>
      <c r="I880" s="91"/>
      <c r="J880" s="92"/>
    </row>
    <row r="881" spans="2:10" ht="18.75" customHeight="1" thickBot="1">
      <c r="B881" s="15"/>
      <c r="D881" s="16" t="s">
        <v>16</v>
      </c>
      <c r="E881" s="28">
        <f>L18</f>
        <v>0.15</v>
      </c>
      <c r="F881" s="16" t="s">
        <v>17</v>
      </c>
      <c r="G881" s="46" t="str">
        <f>L17</f>
        <v/>
      </c>
      <c r="I881" s="15"/>
      <c r="J881" s="15"/>
    </row>
    <row r="882" spans="2:10" ht="15" thickBot="1">
      <c r="B882" s="112" t="s">
        <v>15</v>
      </c>
      <c r="C882" s="113"/>
      <c r="D882" s="113"/>
      <c r="E882" s="113"/>
      <c r="F882" s="113"/>
      <c r="G882" s="113"/>
      <c r="H882" s="113"/>
      <c r="I882" s="113"/>
      <c r="J882" s="114"/>
    </row>
    <row r="883" spans="2:10">
      <c r="B883" s="137"/>
      <c r="C883" s="116"/>
      <c r="D883" s="116"/>
      <c r="E883" s="116"/>
      <c r="F883" s="116"/>
      <c r="G883" s="116"/>
      <c r="H883" s="116"/>
      <c r="I883" s="116"/>
      <c r="J883" s="117"/>
    </row>
    <row r="884" spans="2:10">
      <c r="B884" s="118"/>
      <c r="C884" s="119"/>
      <c r="D884" s="119"/>
      <c r="E884" s="119"/>
      <c r="F884" s="119"/>
      <c r="G884" s="119"/>
      <c r="H884" s="119"/>
      <c r="I884" s="119"/>
      <c r="J884" s="120"/>
    </row>
    <row r="885" spans="2:10">
      <c r="B885" s="118"/>
      <c r="C885" s="119"/>
      <c r="D885" s="119"/>
      <c r="E885" s="119"/>
      <c r="F885" s="119"/>
      <c r="G885" s="119"/>
      <c r="H885" s="119"/>
      <c r="I885" s="119"/>
      <c r="J885" s="120"/>
    </row>
    <row r="886" spans="2:10">
      <c r="B886" s="118"/>
      <c r="C886" s="119"/>
      <c r="D886" s="119"/>
      <c r="E886" s="119"/>
      <c r="F886" s="119"/>
      <c r="G886" s="119"/>
      <c r="H886" s="119"/>
      <c r="I886" s="119"/>
      <c r="J886" s="120"/>
    </row>
    <row r="887" spans="2:10">
      <c r="B887" s="118"/>
      <c r="C887" s="119"/>
      <c r="D887" s="119"/>
      <c r="E887" s="119"/>
      <c r="F887" s="119"/>
      <c r="G887" s="119"/>
      <c r="H887" s="119"/>
      <c r="I887" s="119"/>
      <c r="J887" s="120"/>
    </row>
    <row r="888" spans="2:10">
      <c r="B888" s="118"/>
      <c r="C888" s="119"/>
      <c r="D888" s="119"/>
      <c r="E888" s="119"/>
      <c r="F888" s="119"/>
      <c r="G888" s="119"/>
      <c r="H888" s="119"/>
      <c r="I888" s="119"/>
      <c r="J888" s="120"/>
    </row>
    <row r="889" spans="2:10">
      <c r="B889" s="118"/>
      <c r="C889" s="119"/>
      <c r="D889" s="119"/>
      <c r="E889" s="119"/>
      <c r="F889" s="119"/>
      <c r="G889" s="119"/>
      <c r="H889" s="119"/>
      <c r="I889" s="119"/>
      <c r="J889" s="120"/>
    </row>
    <row r="890" spans="2:10">
      <c r="B890" s="118"/>
      <c r="C890" s="119"/>
      <c r="D890" s="119"/>
      <c r="E890" s="119"/>
      <c r="F890" s="119"/>
      <c r="G890" s="119"/>
      <c r="H890" s="119"/>
      <c r="I890" s="119"/>
      <c r="J890" s="120"/>
    </row>
    <row r="891" spans="2:10" ht="15" thickBot="1">
      <c r="B891" s="121"/>
      <c r="C891" s="122"/>
      <c r="D891" s="122"/>
      <c r="E891" s="122"/>
      <c r="F891" s="122"/>
      <c r="G891" s="122"/>
      <c r="H891" s="122"/>
      <c r="I891" s="122"/>
      <c r="J891" s="123"/>
    </row>
    <row r="892" spans="2:10" ht="15" thickBot="1">
      <c r="B892" s="124" t="s">
        <v>26</v>
      </c>
      <c r="C892" s="125"/>
      <c r="D892" s="125"/>
      <c r="E892" s="125"/>
      <c r="F892" s="125"/>
      <c r="G892" s="125"/>
      <c r="H892" s="125"/>
      <c r="I892" s="125"/>
      <c r="J892" s="126"/>
    </row>
    <row r="893" spans="2:10">
      <c r="B893" s="127"/>
      <c r="C893" s="128"/>
      <c r="D893" s="128"/>
      <c r="E893" s="128"/>
      <c r="F893" s="128"/>
      <c r="G893" s="128"/>
      <c r="H893" s="128"/>
      <c r="I893" s="128"/>
      <c r="J893" s="129"/>
    </row>
    <row r="894" spans="2:10">
      <c r="B894" s="130"/>
      <c r="C894" s="131"/>
      <c r="D894" s="131"/>
      <c r="E894" s="131"/>
      <c r="F894" s="131"/>
      <c r="G894" s="131"/>
      <c r="H894" s="131"/>
      <c r="I894" s="131"/>
      <c r="J894" s="132"/>
    </row>
    <row r="895" spans="2:10">
      <c r="B895" s="130"/>
      <c r="C895" s="131"/>
      <c r="D895" s="131"/>
      <c r="E895" s="131"/>
      <c r="F895" s="131"/>
      <c r="G895" s="131"/>
      <c r="H895" s="131"/>
      <c r="I895" s="131"/>
      <c r="J895" s="132"/>
    </row>
    <row r="896" spans="2:10">
      <c r="B896" s="130"/>
      <c r="C896" s="131"/>
      <c r="D896" s="131"/>
      <c r="E896" s="131"/>
      <c r="F896" s="131"/>
      <c r="G896" s="131"/>
      <c r="H896" s="131"/>
      <c r="I896" s="131"/>
      <c r="J896" s="132"/>
    </row>
    <row r="897" spans="2:10">
      <c r="B897" s="130"/>
      <c r="C897" s="131"/>
      <c r="D897" s="131"/>
      <c r="E897" s="131"/>
      <c r="F897" s="131"/>
      <c r="G897" s="131"/>
      <c r="H897" s="131"/>
      <c r="I897" s="131"/>
      <c r="J897" s="132"/>
    </row>
    <row r="898" spans="2:10">
      <c r="B898" s="130"/>
      <c r="C898" s="131"/>
      <c r="D898" s="131"/>
      <c r="E898" s="131"/>
      <c r="F898" s="131"/>
      <c r="G898" s="131"/>
      <c r="H898" s="131"/>
      <c r="I898" s="131"/>
      <c r="J898" s="132"/>
    </row>
    <row r="899" spans="2:10">
      <c r="B899" s="130"/>
      <c r="C899" s="131"/>
      <c r="D899" s="131"/>
      <c r="E899" s="131"/>
      <c r="F899" s="131"/>
      <c r="G899" s="131"/>
      <c r="H899" s="131"/>
      <c r="I899" s="131"/>
      <c r="J899" s="132"/>
    </row>
    <row r="900" spans="2:10">
      <c r="B900" s="130"/>
      <c r="C900" s="131"/>
      <c r="D900" s="131"/>
      <c r="E900" s="131"/>
      <c r="F900" s="131"/>
      <c r="G900" s="131"/>
      <c r="H900" s="131"/>
      <c r="I900" s="131"/>
      <c r="J900" s="132"/>
    </row>
    <row r="901" spans="2:10" ht="15" thickBot="1">
      <c r="B901" s="133"/>
      <c r="C901" s="134"/>
      <c r="D901" s="134"/>
      <c r="E901" s="134"/>
      <c r="F901" s="134"/>
      <c r="G901" s="134"/>
      <c r="H901" s="134"/>
      <c r="I901" s="134"/>
      <c r="J901" s="135"/>
    </row>
    <row r="902" spans="2:10" ht="15" thickBot="1">
      <c r="B902" s="93" t="s">
        <v>27</v>
      </c>
      <c r="C902" s="94"/>
      <c r="D902" s="136"/>
      <c r="E902" s="136"/>
      <c r="F902" s="136"/>
      <c r="G902" s="136"/>
      <c r="H902" s="93" t="s">
        <v>34</v>
      </c>
      <c r="I902" s="94"/>
      <c r="J902" s="27"/>
    </row>
    <row r="903" spans="2:10" ht="15" thickBot="1">
      <c r="B903" s="124" t="s">
        <v>44</v>
      </c>
      <c r="C903" s="125"/>
      <c r="D903" s="125"/>
      <c r="E903" s="125"/>
      <c r="F903" s="125"/>
      <c r="G903" s="125"/>
      <c r="H903" s="125"/>
      <c r="I903" s="125"/>
      <c r="J903" s="126"/>
    </row>
    <row r="904" spans="2:10">
      <c r="B904" s="81"/>
      <c r="C904" s="82"/>
      <c r="D904" s="82"/>
      <c r="E904" s="82"/>
      <c r="F904" s="82"/>
      <c r="G904" s="82"/>
      <c r="H904" s="82"/>
      <c r="I904" s="82"/>
      <c r="J904" s="83"/>
    </row>
    <row r="905" spans="2:10">
      <c r="B905" s="84"/>
      <c r="C905" s="85"/>
      <c r="D905" s="85"/>
      <c r="E905" s="85"/>
      <c r="F905" s="85"/>
      <c r="G905" s="85"/>
      <c r="H905" s="85"/>
      <c r="I905" s="85"/>
      <c r="J905" s="86"/>
    </row>
    <row r="906" spans="2:10">
      <c r="B906" s="84"/>
      <c r="C906" s="85"/>
      <c r="D906" s="85"/>
      <c r="E906" s="85"/>
      <c r="F906" s="85"/>
      <c r="G906" s="85"/>
      <c r="H906" s="85"/>
      <c r="I906" s="85"/>
      <c r="J906" s="86"/>
    </row>
    <row r="907" spans="2:10">
      <c r="B907" s="84"/>
      <c r="C907" s="85"/>
      <c r="D907" s="85"/>
      <c r="E907" s="85"/>
      <c r="F907" s="85"/>
      <c r="G907" s="85"/>
      <c r="H907" s="85"/>
      <c r="I907" s="85"/>
      <c r="J907" s="86"/>
    </row>
    <row r="908" spans="2:10">
      <c r="B908" s="84"/>
      <c r="C908" s="85"/>
      <c r="D908" s="85"/>
      <c r="E908" s="85"/>
      <c r="F908" s="85"/>
      <c r="G908" s="85"/>
      <c r="H908" s="85"/>
      <c r="I908" s="85"/>
      <c r="J908" s="86"/>
    </row>
    <row r="909" spans="2:10">
      <c r="B909" s="84"/>
      <c r="C909" s="85"/>
      <c r="D909" s="85"/>
      <c r="E909" s="85"/>
      <c r="F909" s="85"/>
      <c r="G909" s="85"/>
      <c r="H909" s="85"/>
      <c r="I909" s="85"/>
      <c r="J909" s="86"/>
    </row>
    <row r="910" spans="2:10">
      <c r="B910" s="84"/>
      <c r="C910" s="85"/>
      <c r="D910" s="85"/>
      <c r="E910" s="85"/>
      <c r="F910" s="85"/>
      <c r="G910" s="85"/>
      <c r="H910" s="85"/>
      <c r="I910" s="85"/>
      <c r="J910" s="86"/>
    </row>
    <row r="911" spans="2:10">
      <c r="B911" s="84"/>
      <c r="C911" s="85"/>
      <c r="D911" s="85"/>
      <c r="E911" s="85"/>
      <c r="F911" s="85"/>
      <c r="G911" s="85"/>
      <c r="H911" s="85"/>
      <c r="I911" s="85"/>
      <c r="J911" s="86"/>
    </row>
    <row r="912" spans="2:10">
      <c r="B912" s="84"/>
      <c r="C912" s="85"/>
      <c r="D912" s="85"/>
      <c r="E912" s="85"/>
      <c r="F912" s="85"/>
      <c r="G912" s="85"/>
      <c r="H912" s="85"/>
      <c r="I912" s="85"/>
      <c r="J912" s="86"/>
    </row>
    <row r="913" spans="2:10" ht="15" thickBot="1">
      <c r="B913" s="87"/>
      <c r="C913" s="88"/>
      <c r="D913" s="88"/>
      <c r="E913" s="88"/>
      <c r="F913" s="88"/>
      <c r="G913" s="88"/>
      <c r="H913" s="88"/>
      <c r="I913" s="88"/>
      <c r="J913" s="89"/>
    </row>
    <row r="914" spans="2:10" ht="15" thickBot="1">
      <c r="B914" s="93" t="s">
        <v>35</v>
      </c>
      <c r="C914" s="94"/>
      <c r="D914" s="136"/>
      <c r="E914" s="136"/>
      <c r="F914" s="136"/>
      <c r="G914" s="136"/>
      <c r="H914" s="93" t="s">
        <v>36</v>
      </c>
      <c r="I914" s="94"/>
      <c r="J914" s="27"/>
    </row>
    <row r="915" spans="2:10" ht="15" thickBot="1">
      <c r="B915" s="138" t="s">
        <v>29</v>
      </c>
      <c r="C915" s="139"/>
      <c r="D915" s="139"/>
      <c r="E915" s="139"/>
      <c r="F915" s="139"/>
      <c r="G915" s="139"/>
      <c r="H915" s="139"/>
      <c r="I915" s="139"/>
      <c r="J915" s="140"/>
    </row>
    <row r="916" spans="2:10">
      <c r="B916" s="81"/>
      <c r="C916" s="82"/>
      <c r="D916" s="82"/>
      <c r="E916" s="82"/>
      <c r="F916" s="82"/>
      <c r="G916" s="82"/>
      <c r="H916" s="82"/>
      <c r="I916" s="82"/>
      <c r="J916" s="83"/>
    </row>
    <row r="917" spans="2:10">
      <c r="B917" s="84"/>
      <c r="C917" s="85"/>
      <c r="D917" s="85"/>
      <c r="E917" s="85"/>
      <c r="F917" s="85"/>
      <c r="G917" s="85"/>
      <c r="H917" s="85"/>
      <c r="I917" s="85"/>
      <c r="J917" s="86"/>
    </row>
    <row r="918" spans="2:10">
      <c r="B918" s="84"/>
      <c r="C918" s="85"/>
      <c r="D918" s="85"/>
      <c r="E918" s="85"/>
      <c r="F918" s="85"/>
      <c r="G918" s="85"/>
      <c r="H918" s="85"/>
      <c r="I918" s="85"/>
      <c r="J918" s="86"/>
    </row>
    <row r="919" spans="2:10" ht="15" thickBot="1">
      <c r="B919" s="87"/>
      <c r="C919" s="88"/>
      <c r="D919" s="88"/>
      <c r="E919" s="88"/>
      <c r="F919" s="88"/>
      <c r="G919" s="88"/>
      <c r="H919" s="88"/>
      <c r="I919" s="88"/>
      <c r="J919" s="89"/>
    </row>
    <row r="920" spans="2:10">
      <c r="B920" s="22"/>
      <c r="C920" s="22"/>
      <c r="D920" s="22"/>
      <c r="E920" s="20"/>
      <c r="F920" s="20"/>
      <c r="G920" s="20"/>
      <c r="H920" s="20"/>
      <c r="I920" s="20"/>
      <c r="J920" s="20"/>
    </row>
    <row r="980" spans="2:10" ht="15" thickBot="1"/>
    <row r="981" spans="2:10" ht="15" thickBot="1">
      <c r="B981" s="90" t="s">
        <v>40</v>
      </c>
      <c r="C981" s="91"/>
      <c r="D981" s="91"/>
      <c r="E981" s="91"/>
      <c r="F981" s="91"/>
      <c r="G981" s="91"/>
      <c r="H981" s="91"/>
      <c r="I981" s="91"/>
      <c r="J981" s="92"/>
    </row>
    <row r="982" spans="2:10" ht="17.25" customHeight="1" thickBot="1">
      <c r="B982" s="15"/>
      <c r="D982" s="16" t="s">
        <v>16</v>
      </c>
      <c r="E982" s="28">
        <f>M18</f>
        <v>0.15</v>
      </c>
      <c r="F982" s="16" t="s">
        <v>17</v>
      </c>
      <c r="G982" s="46" t="str">
        <f>M17</f>
        <v/>
      </c>
      <c r="I982" s="15"/>
      <c r="J982" s="15"/>
    </row>
    <row r="983" spans="2:10" ht="15" thickBot="1">
      <c r="B983" s="112" t="s">
        <v>15</v>
      </c>
      <c r="C983" s="113"/>
      <c r="D983" s="113"/>
      <c r="E983" s="113"/>
      <c r="F983" s="113"/>
      <c r="G983" s="113"/>
      <c r="H983" s="113"/>
      <c r="I983" s="113"/>
      <c r="J983" s="114"/>
    </row>
    <row r="984" spans="2:10">
      <c r="B984" s="137"/>
      <c r="C984" s="116"/>
      <c r="D984" s="116"/>
      <c r="E984" s="116"/>
      <c r="F984" s="116"/>
      <c r="G984" s="116"/>
      <c r="H984" s="116"/>
      <c r="I984" s="116"/>
      <c r="J984" s="117"/>
    </row>
    <row r="985" spans="2:10">
      <c r="B985" s="118"/>
      <c r="C985" s="119"/>
      <c r="D985" s="119"/>
      <c r="E985" s="119"/>
      <c r="F985" s="119"/>
      <c r="G985" s="119"/>
      <c r="H985" s="119"/>
      <c r="I985" s="119"/>
      <c r="J985" s="120"/>
    </row>
    <row r="986" spans="2:10">
      <c r="B986" s="118"/>
      <c r="C986" s="119"/>
      <c r="D986" s="119"/>
      <c r="E986" s="119"/>
      <c r="F986" s="119"/>
      <c r="G986" s="119"/>
      <c r="H986" s="119"/>
      <c r="I986" s="119"/>
      <c r="J986" s="120"/>
    </row>
    <row r="987" spans="2:10">
      <c r="B987" s="118"/>
      <c r="C987" s="119"/>
      <c r="D987" s="119"/>
      <c r="E987" s="119"/>
      <c r="F987" s="119"/>
      <c r="G987" s="119"/>
      <c r="H987" s="119"/>
      <c r="I987" s="119"/>
      <c r="J987" s="120"/>
    </row>
    <row r="988" spans="2:10">
      <c r="B988" s="118"/>
      <c r="C988" s="119"/>
      <c r="D988" s="119"/>
      <c r="E988" s="119"/>
      <c r="F988" s="119"/>
      <c r="G988" s="119"/>
      <c r="H988" s="119"/>
      <c r="I988" s="119"/>
      <c r="J988" s="120"/>
    </row>
    <row r="989" spans="2:10">
      <c r="B989" s="118"/>
      <c r="C989" s="119"/>
      <c r="D989" s="119"/>
      <c r="E989" s="119"/>
      <c r="F989" s="119"/>
      <c r="G989" s="119"/>
      <c r="H989" s="119"/>
      <c r="I989" s="119"/>
      <c r="J989" s="120"/>
    </row>
    <row r="990" spans="2:10">
      <c r="B990" s="118"/>
      <c r="C990" s="119"/>
      <c r="D990" s="119"/>
      <c r="E990" s="119"/>
      <c r="F990" s="119"/>
      <c r="G990" s="119"/>
      <c r="H990" s="119"/>
      <c r="I990" s="119"/>
      <c r="J990" s="120"/>
    </row>
    <row r="991" spans="2:10">
      <c r="B991" s="118"/>
      <c r="C991" s="119"/>
      <c r="D991" s="119"/>
      <c r="E991" s="119"/>
      <c r="F991" s="119"/>
      <c r="G991" s="119"/>
      <c r="H991" s="119"/>
      <c r="I991" s="119"/>
      <c r="J991" s="120"/>
    </row>
    <row r="992" spans="2:10" ht="15" thickBot="1">
      <c r="B992" s="121"/>
      <c r="C992" s="122"/>
      <c r="D992" s="122"/>
      <c r="E992" s="122"/>
      <c r="F992" s="122"/>
      <c r="G992" s="122"/>
      <c r="H992" s="122"/>
      <c r="I992" s="122"/>
      <c r="J992" s="123"/>
    </row>
    <row r="993" spans="2:10" ht="15" thickBot="1">
      <c r="B993" s="124" t="s">
        <v>26</v>
      </c>
      <c r="C993" s="125"/>
      <c r="D993" s="125"/>
      <c r="E993" s="125"/>
      <c r="F993" s="125"/>
      <c r="G993" s="125"/>
      <c r="H993" s="125"/>
      <c r="I993" s="125"/>
      <c r="J993" s="126"/>
    </row>
    <row r="994" spans="2:10">
      <c r="B994" s="127"/>
      <c r="C994" s="128"/>
      <c r="D994" s="128"/>
      <c r="E994" s="128"/>
      <c r="F994" s="128"/>
      <c r="G994" s="128"/>
      <c r="H994" s="128"/>
      <c r="I994" s="128"/>
      <c r="J994" s="129"/>
    </row>
    <row r="995" spans="2:10">
      <c r="B995" s="130"/>
      <c r="C995" s="131"/>
      <c r="D995" s="131"/>
      <c r="E995" s="131"/>
      <c r="F995" s="131"/>
      <c r="G995" s="131"/>
      <c r="H995" s="131"/>
      <c r="I995" s="131"/>
      <c r="J995" s="132"/>
    </row>
    <row r="996" spans="2:10">
      <c r="B996" s="130"/>
      <c r="C996" s="131"/>
      <c r="D996" s="131"/>
      <c r="E996" s="131"/>
      <c r="F996" s="131"/>
      <c r="G996" s="131"/>
      <c r="H996" s="131"/>
      <c r="I996" s="131"/>
      <c r="J996" s="132"/>
    </row>
    <row r="997" spans="2:10">
      <c r="B997" s="130"/>
      <c r="C997" s="131"/>
      <c r="D997" s="131"/>
      <c r="E997" s="131"/>
      <c r="F997" s="131"/>
      <c r="G997" s="131"/>
      <c r="H997" s="131"/>
      <c r="I997" s="131"/>
      <c r="J997" s="132"/>
    </row>
    <row r="998" spans="2:10">
      <c r="B998" s="130"/>
      <c r="C998" s="131"/>
      <c r="D998" s="131"/>
      <c r="E998" s="131"/>
      <c r="F998" s="131"/>
      <c r="G998" s="131"/>
      <c r="H998" s="131"/>
      <c r="I998" s="131"/>
      <c r="J998" s="132"/>
    </row>
    <row r="999" spans="2:10">
      <c r="B999" s="130"/>
      <c r="C999" s="131"/>
      <c r="D999" s="131"/>
      <c r="E999" s="131"/>
      <c r="F999" s="131"/>
      <c r="G999" s="131"/>
      <c r="H999" s="131"/>
      <c r="I999" s="131"/>
      <c r="J999" s="132"/>
    </row>
    <row r="1000" spans="2:10">
      <c r="B1000" s="130"/>
      <c r="C1000" s="131"/>
      <c r="D1000" s="131"/>
      <c r="E1000" s="131"/>
      <c r="F1000" s="131"/>
      <c r="G1000" s="131"/>
      <c r="H1000" s="131"/>
      <c r="I1000" s="131"/>
      <c r="J1000" s="132"/>
    </row>
    <row r="1001" spans="2:10">
      <c r="B1001" s="130"/>
      <c r="C1001" s="131"/>
      <c r="D1001" s="131"/>
      <c r="E1001" s="131"/>
      <c r="F1001" s="131"/>
      <c r="G1001" s="131"/>
      <c r="H1001" s="131"/>
      <c r="I1001" s="131"/>
      <c r="J1001" s="132"/>
    </row>
    <row r="1002" spans="2:10" ht="15" thickBot="1">
      <c r="B1002" s="133"/>
      <c r="C1002" s="134"/>
      <c r="D1002" s="134"/>
      <c r="E1002" s="134"/>
      <c r="F1002" s="134"/>
      <c r="G1002" s="134"/>
      <c r="H1002" s="134"/>
      <c r="I1002" s="134"/>
      <c r="J1002" s="135"/>
    </row>
    <row r="1003" spans="2:10" ht="15" thickBot="1">
      <c r="B1003" s="93" t="s">
        <v>27</v>
      </c>
      <c r="C1003" s="94"/>
      <c r="D1003" s="136"/>
      <c r="E1003" s="136"/>
      <c r="F1003" s="136"/>
      <c r="G1003" s="136"/>
      <c r="H1003" s="93" t="s">
        <v>34</v>
      </c>
      <c r="I1003" s="94"/>
      <c r="J1003" s="27"/>
    </row>
    <row r="1004" spans="2:10" ht="15" thickBot="1">
      <c r="B1004" s="124" t="s">
        <v>44</v>
      </c>
      <c r="C1004" s="125"/>
      <c r="D1004" s="125"/>
      <c r="E1004" s="125"/>
      <c r="F1004" s="125"/>
      <c r="G1004" s="125"/>
      <c r="H1004" s="125"/>
      <c r="I1004" s="125"/>
      <c r="J1004" s="126"/>
    </row>
    <row r="1005" spans="2:10">
      <c r="B1005" s="81"/>
      <c r="C1005" s="82"/>
      <c r="D1005" s="82"/>
      <c r="E1005" s="82"/>
      <c r="F1005" s="82"/>
      <c r="G1005" s="82"/>
      <c r="H1005" s="82"/>
      <c r="I1005" s="82"/>
      <c r="J1005" s="83"/>
    </row>
    <row r="1006" spans="2:10">
      <c r="B1006" s="84"/>
      <c r="C1006" s="85"/>
      <c r="D1006" s="85"/>
      <c r="E1006" s="85"/>
      <c r="F1006" s="85"/>
      <c r="G1006" s="85"/>
      <c r="H1006" s="85"/>
      <c r="I1006" s="85"/>
      <c r="J1006" s="86"/>
    </row>
    <row r="1007" spans="2:10">
      <c r="B1007" s="84"/>
      <c r="C1007" s="85"/>
      <c r="D1007" s="85"/>
      <c r="E1007" s="85"/>
      <c r="F1007" s="85"/>
      <c r="G1007" s="85"/>
      <c r="H1007" s="85"/>
      <c r="I1007" s="85"/>
      <c r="J1007" s="86"/>
    </row>
    <row r="1008" spans="2:10">
      <c r="B1008" s="84"/>
      <c r="C1008" s="85"/>
      <c r="D1008" s="85"/>
      <c r="E1008" s="85"/>
      <c r="F1008" s="85"/>
      <c r="G1008" s="85"/>
      <c r="H1008" s="85"/>
      <c r="I1008" s="85"/>
      <c r="J1008" s="86"/>
    </row>
    <row r="1009" spans="2:10">
      <c r="B1009" s="84"/>
      <c r="C1009" s="85"/>
      <c r="D1009" s="85"/>
      <c r="E1009" s="85"/>
      <c r="F1009" s="85"/>
      <c r="G1009" s="85"/>
      <c r="H1009" s="85"/>
      <c r="I1009" s="85"/>
      <c r="J1009" s="86"/>
    </row>
    <row r="1010" spans="2:10">
      <c r="B1010" s="84"/>
      <c r="C1010" s="85"/>
      <c r="D1010" s="85"/>
      <c r="E1010" s="85"/>
      <c r="F1010" s="85"/>
      <c r="G1010" s="85"/>
      <c r="H1010" s="85"/>
      <c r="I1010" s="85"/>
      <c r="J1010" s="86"/>
    </row>
    <row r="1011" spans="2:10">
      <c r="B1011" s="84"/>
      <c r="C1011" s="85"/>
      <c r="D1011" s="85"/>
      <c r="E1011" s="85"/>
      <c r="F1011" s="85"/>
      <c r="G1011" s="85"/>
      <c r="H1011" s="85"/>
      <c r="I1011" s="85"/>
      <c r="J1011" s="86"/>
    </row>
    <row r="1012" spans="2:10">
      <c r="B1012" s="84"/>
      <c r="C1012" s="85"/>
      <c r="D1012" s="85"/>
      <c r="E1012" s="85"/>
      <c r="F1012" s="85"/>
      <c r="G1012" s="85"/>
      <c r="H1012" s="85"/>
      <c r="I1012" s="85"/>
      <c r="J1012" s="86"/>
    </row>
    <row r="1013" spans="2:10">
      <c r="B1013" s="84"/>
      <c r="C1013" s="85"/>
      <c r="D1013" s="85"/>
      <c r="E1013" s="85"/>
      <c r="F1013" s="85"/>
      <c r="G1013" s="85"/>
      <c r="H1013" s="85"/>
      <c r="I1013" s="85"/>
      <c r="J1013" s="86"/>
    </row>
    <row r="1014" spans="2:10" ht="15" thickBot="1">
      <c r="B1014" s="87"/>
      <c r="C1014" s="88"/>
      <c r="D1014" s="88"/>
      <c r="E1014" s="88"/>
      <c r="F1014" s="88"/>
      <c r="G1014" s="88"/>
      <c r="H1014" s="88"/>
      <c r="I1014" s="88"/>
      <c r="J1014" s="89"/>
    </row>
    <row r="1015" spans="2:10" ht="15" thickBot="1">
      <c r="B1015" s="93" t="s">
        <v>35</v>
      </c>
      <c r="C1015" s="94"/>
      <c r="D1015" s="136"/>
      <c r="E1015" s="136"/>
      <c r="F1015" s="136"/>
      <c r="G1015" s="136"/>
      <c r="H1015" s="93" t="s">
        <v>36</v>
      </c>
      <c r="I1015" s="94"/>
      <c r="J1015" s="27"/>
    </row>
    <row r="1016" spans="2:10" ht="15" thickBot="1">
      <c r="B1016" s="138" t="s">
        <v>29</v>
      </c>
      <c r="C1016" s="139"/>
      <c r="D1016" s="139"/>
      <c r="E1016" s="139"/>
      <c r="F1016" s="139"/>
      <c r="G1016" s="139"/>
      <c r="H1016" s="139"/>
      <c r="I1016" s="139"/>
      <c r="J1016" s="140"/>
    </row>
    <row r="1017" spans="2:10">
      <c r="B1017" s="81"/>
      <c r="C1017" s="82"/>
      <c r="D1017" s="82"/>
      <c r="E1017" s="82"/>
      <c r="F1017" s="82"/>
      <c r="G1017" s="82"/>
      <c r="H1017" s="82"/>
      <c r="I1017" s="82"/>
      <c r="J1017" s="83"/>
    </row>
    <row r="1018" spans="2:10">
      <c r="B1018" s="84"/>
      <c r="C1018" s="85"/>
      <c r="D1018" s="85"/>
      <c r="E1018" s="85"/>
      <c r="F1018" s="85"/>
      <c r="G1018" s="85"/>
      <c r="H1018" s="85"/>
      <c r="I1018" s="85"/>
      <c r="J1018" s="86"/>
    </row>
    <row r="1019" spans="2:10">
      <c r="B1019" s="84"/>
      <c r="C1019" s="85"/>
      <c r="D1019" s="85"/>
      <c r="E1019" s="85"/>
      <c r="F1019" s="85"/>
      <c r="G1019" s="85"/>
      <c r="H1019" s="85"/>
      <c r="I1019" s="85"/>
      <c r="J1019" s="86"/>
    </row>
    <row r="1020" spans="2:10" ht="15" thickBot="1">
      <c r="B1020" s="87"/>
      <c r="C1020" s="88"/>
      <c r="D1020" s="88"/>
      <c r="E1020" s="88"/>
      <c r="F1020" s="88"/>
      <c r="G1020" s="88"/>
      <c r="H1020" s="88"/>
      <c r="I1020" s="88"/>
      <c r="J1020" s="89"/>
    </row>
    <row r="1021" spans="2:10">
      <c r="B1021" s="22"/>
      <c r="C1021" s="22"/>
      <c r="D1021" s="22"/>
      <c r="E1021" s="20"/>
      <c r="F1021" s="20"/>
      <c r="G1021" s="20"/>
      <c r="H1021" s="20"/>
      <c r="I1021" s="20"/>
      <c r="J1021" s="20"/>
    </row>
    <row r="1081" spans="2:10" ht="15" thickBot="1"/>
    <row r="1082" spans="2:10" ht="15" thickBot="1">
      <c r="B1082" s="90" t="s">
        <v>41</v>
      </c>
      <c r="C1082" s="91"/>
      <c r="D1082" s="91"/>
      <c r="E1082" s="91"/>
      <c r="F1082" s="91"/>
      <c r="G1082" s="91"/>
      <c r="H1082" s="91"/>
      <c r="I1082" s="91"/>
      <c r="J1082" s="92"/>
    </row>
    <row r="1083" spans="2:10" ht="18" customHeight="1" thickBot="1">
      <c r="B1083" s="15"/>
      <c r="D1083" s="16" t="s">
        <v>16</v>
      </c>
      <c r="E1083" s="28">
        <f>N18</f>
        <v>0.15</v>
      </c>
      <c r="F1083" s="16" t="s">
        <v>17</v>
      </c>
      <c r="G1083" s="46" t="str">
        <f>N17</f>
        <v/>
      </c>
      <c r="I1083" s="15"/>
      <c r="J1083" s="15"/>
    </row>
    <row r="1084" spans="2:10" ht="15" thickBot="1">
      <c r="B1084" s="112" t="s">
        <v>15</v>
      </c>
      <c r="C1084" s="113"/>
      <c r="D1084" s="113"/>
      <c r="E1084" s="113"/>
      <c r="F1084" s="113"/>
      <c r="G1084" s="113"/>
      <c r="H1084" s="113"/>
      <c r="I1084" s="113"/>
      <c r="J1084" s="114"/>
    </row>
    <row r="1085" spans="2:10">
      <c r="B1085" s="137"/>
      <c r="C1085" s="116"/>
      <c r="D1085" s="116"/>
      <c r="E1085" s="116"/>
      <c r="F1085" s="116"/>
      <c r="G1085" s="116"/>
      <c r="H1085" s="116"/>
      <c r="I1085" s="116"/>
      <c r="J1085" s="117"/>
    </row>
    <row r="1086" spans="2:10">
      <c r="B1086" s="118"/>
      <c r="C1086" s="119"/>
      <c r="D1086" s="119"/>
      <c r="E1086" s="119"/>
      <c r="F1086" s="119"/>
      <c r="G1086" s="119"/>
      <c r="H1086" s="119"/>
      <c r="I1086" s="119"/>
      <c r="J1086" s="120"/>
    </row>
    <row r="1087" spans="2:10">
      <c r="B1087" s="118"/>
      <c r="C1087" s="119"/>
      <c r="D1087" s="119"/>
      <c r="E1087" s="119"/>
      <c r="F1087" s="119"/>
      <c r="G1087" s="119"/>
      <c r="H1087" s="119"/>
      <c r="I1087" s="119"/>
      <c r="J1087" s="120"/>
    </row>
    <row r="1088" spans="2:10">
      <c r="B1088" s="118"/>
      <c r="C1088" s="119"/>
      <c r="D1088" s="119"/>
      <c r="E1088" s="119"/>
      <c r="F1088" s="119"/>
      <c r="G1088" s="119"/>
      <c r="H1088" s="119"/>
      <c r="I1088" s="119"/>
      <c r="J1088" s="120"/>
    </row>
    <row r="1089" spans="2:10">
      <c r="B1089" s="118"/>
      <c r="C1089" s="119"/>
      <c r="D1089" s="119"/>
      <c r="E1089" s="119"/>
      <c r="F1089" s="119"/>
      <c r="G1089" s="119"/>
      <c r="H1089" s="119"/>
      <c r="I1089" s="119"/>
      <c r="J1089" s="120"/>
    </row>
    <row r="1090" spans="2:10">
      <c r="B1090" s="118"/>
      <c r="C1090" s="119"/>
      <c r="D1090" s="119"/>
      <c r="E1090" s="119"/>
      <c r="F1090" s="119"/>
      <c r="G1090" s="119"/>
      <c r="H1090" s="119"/>
      <c r="I1090" s="119"/>
      <c r="J1090" s="120"/>
    </row>
    <row r="1091" spans="2:10">
      <c r="B1091" s="118"/>
      <c r="C1091" s="119"/>
      <c r="D1091" s="119"/>
      <c r="E1091" s="119"/>
      <c r="F1091" s="119"/>
      <c r="G1091" s="119"/>
      <c r="H1091" s="119"/>
      <c r="I1091" s="119"/>
      <c r="J1091" s="120"/>
    </row>
    <row r="1092" spans="2:10">
      <c r="B1092" s="118"/>
      <c r="C1092" s="119"/>
      <c r="D1092" s="119"/>
      <c r="E1092" s="119"/>
      <c r="F1092" s="119"/>
      <c r="G1092" s="119"/>
      <c r="H1092" s="119"/>
      <c r="I1092" s="119"/>
      <c r="J1092" s="120"/>
    </row>
    <row r="1093" spans="2:10" ht="15" thickBot="1">
      <c r="B1093" s="121"/>
      <c r="C1093" s="122"/>
      <c r="D1093" s="122"/>
      <c r="E1093" s="122"/>
      <c r="F1093" s="122"/>
      <c r="G1093" s="122"/>
      <c r="H1093" s="122"/>
      <c r="I1093" s="122"/>
      <c r="J1093" s="123"/>
    </row>
    <row r="1094" spans="2:10" ht="15" thickBot="1">
      <c r="B1094" s="124" t="s">
        <v>26</v>
      </c>
      <c r="C1094" s="125"/>
      <c r="D1094" s="125"/>
      <c r="E1094" s="125"/>
      <c r="F1094" s="125"/>
      <c r="G1094" s="125"/>
      <c r="H1094" s="125"/>
      <c r="I1094" s="125"/>
      <c r="J1094" s="126"/>
    </row>
    <row r="1095" spans="2:10">
      <c r="B1095" s="127"/>
      <c r="C1095" s="128"/>
      <c r="D1095" s="128"/>
      <c r="E1095" s="128"/>
      <c r="F1095" s="128"/>
      <c r="G1095" s="128"/>
      <c r="H1095" s="128"/>
      <c r="I1095" s="128"/>
      <c r="J1095" s="129"/>
    </row>
    <row r="1096" spans="2:10">
      <c r="B1096" s="130"/>
      <c r="C1096" s="131"/>
      <c r="D1096" s="131"/>
      <c r="E1096" s="131"/>
      <c r="F1096" s="131"/>
      <c r="G1096" s="131"/>
      <c r="H1096" s="131"/>
      <c r="I1096" s="131"/>
      <c r="J1096" s="132"/>
    </row>
    <row r="1097" spans="2:10">
      <c r="B1097" s="130"/>
      <c r="C1097" s="131"/>
      <c r="D1097" s="131"/>
      <c r="E1097" s="131"/>
      <c r="F1097" s="131"/>
      <c r="G1097" s="131"/>
      <c r="H1097" s="131"/>
      <c r="I1097" s="131"/>
      <c r="J1097" s="132"/>
    </row>
    <row r="1098" spans="2:10">
      <c r="B1098" s="130"/>
      <c r="C1098" s="131"/>
      <c r="D1098" s="131"/>
      <c r="E1098" s="131"/>
      <c r="F1098" s="131"/>
      <c r="G1098" s="131"/>
      <c r="H1098" s="131"/>
      <c r="I1098" s="131"/>
      <c r="J1098" s="132"/>
    </row>
    <row r="1099" spans="2:10">
      <c r="B1099" s="130"/>
      <c r="C1099" s="131"/>
      <c r="D1099" s="131"/>
      <c r="E1099" s="131"/>
      <c r="F1099" s="131"/>
      <c r="G1099" s="131"/>
      <c r="H1099" s="131"/>
      <c r="I1099" s="131"/>
      <c r="J1099" s="132"/>
    </row>
    <row r="1100" spans="2:10">
      <c r="B1100" s="130"/>
      <c r="C1100" s="131"/>
      <c r="D1100" s="131"/>
      <c r="E1100" s="131"/>
      <c r="F1100" s="131"/>
      <c r="G1100" s="131"/>
      <c r="H1100" s="131"/>
      <c r="I1100" s="131"/>
      <c r="J1100" s="132"/>
    </row>
    <row r="1101" spans="2:10">
      <c r="B1101" s="130"/>
      <c r="C1101" s="131"/>
      <c r="D1101" s="131"/>
      <c r="E1101" s="131"/>
      <c r="F1101" s="131"/>
      <c r="G1101" s="131"/>
      <c r="H1101" s="131"/>
      <c r="I1101" s="131"/>
      <c r="J1101" s="132"/>
    </row>
    <row r="1102" spans="2:10">
      <c r="B1102" s="130"/>
      <c r="C1102" s="131"/>
      <c r="D1102" s="131"/>
      <c r="E1102" s="131"/>
      <c r="F1102" s="131"/>
      <c r="G1102" s="131"/>
      <c r="H1102" s="131"/>
      <c r="I1102" s="131"/>
      <c r="J1102" s="132"/>
    </row>
    <row r="1103" spans="2:10" ht="15" thickBot="1">
      <c r="B1103" s="133"/>
      <c r="C1103" s="134"/>
      <c r="D1103" s="134"/>
      <c r="E1103" s="134"/>
      <c r="F1103" s="134"/>
      <c r="G1103" s="134"/>
      <c r="H1103" s="134"/>
      <c r="I1103" s="134"/>
      <c r="J1103" s="135"/>
    </row>
    <row r="1104" spans="2:10" ht="15" thickBot="1">
      <c r="B1104" s="93" t="s">
        <v>27</v>
      </c>
      <c r="C1104" s="94"/>
      <c r="D1104" s="136"/>
      <c r="E1104" s="136"/>
      <c r="F1104" s="136"/>
      <c r="G1104" s="136"/>
      <c r="H1104" s="93" t="s">
        <v>34</v>
      </c>
      <c r="I1104" s="94"/>
      <c r="J1104" s="27"/>
    </row>
    <row r="1105" spans="2:10" ht="15" thickBot="1">
      <c r="B1105" s="124" t="s">
        <v>44</v>
      </c>
      <c r="C1105" s="125"/>
      <c r="D1105" s="125"/>
      <c r="E1105" s="125"/>
      <c r="F1105" s="125"/>
      <c r="G1105" s="125"/>
      <c r="H1105" s="125"/>
      <c r="I1105" s="125"/>
      <c r="J1105" s="126"/>
    </row>
    <row r="1106" spans="2:10">
      <c r="B1106" s="81"/>
      <c r="C1106" s="82"/>
      <c r="D1106" s="82"/>
      <c r="E1106" s="82"/>
      <c r="F1106" s="82"/>
      <c r="G1106" s="82"/>
      <c r="H1106" s="82"/>
      <c r="I1106" s="82"/>
      <c r="J1106" s="83"/>
    </row>
    <row r="1107" spans="2:10">
      <c r="B1107" s="84"/>
      <c r="C1107" s="85"/>
      <c r="D1107" s="85"/>
      <c r="E1107" s="85"/>
      <c r="F1107" s="85"/>
      <c r="G1107" s="85"/>
      <c r="H1107" s="85"/>
      <c r="I1107" s="85"/>
      <c r="J1107" s="86"/>
    </row>
    <row r="1108" spans="2:10">
      <c r="B1108" s="84"/>
      <c r="C1108" s="85"/>
      <c r="D1108" s="85"/>
      <c r="E1108" s="85"/>
      <c r="F1108" s="85"/>
      <c r="G1108" s="85"/>
      <c r="H1108" s="85"/>
      <c r="I1108" s="85"/>
      <c r="J1108" s="86"/>
    </row>
    <row r="1109" spans="2:10">
      <c r="B1109" s="84"/>
      <c r="C1109" s="85"/>
      <c r="D1109" s="85"/>
      <c r="E1109" s="85"/>
      <c r="F1109" s="85"/>
      <c r="G1109" s="85"/>
      <c r="H1109" s="85"/>
      <c r="I1109" s="85"/>
      <c r="J1109" s="86"/>
    </row>
    <row r="1110" spans="2:10">
      <c r="B1110" s="84"/>
      <c r="C1110" s="85"/>
      <c r="D1110" s="85"/>
      <c r="E1110" s="85"/>
      <c r="F1110" s="85"/>
      <c r="G1110" s="85"/>
      <c r="H1110" s="85"/>
      <c r="I1110" s="85"/>
      <c r="J1110" s="86"/>
    </row>
    <row r="1111" spans="2:10">
      <c r="B1111" s="84"/>
      <c r="C1111" s="85"/>
      <c r="D1111" s="85"/>
      <c r="E1111" s="85"/>
      <c r="F1111" s="85"/>
      <c r="G1111" s="85"/>
      <c r="H1111" s="85"/>
      <c r="I1111" s="85"/>
      <c r="J1111" s="86"/>
    </row>
    <row r="1112" spans="2:10">
      <c r="B1112" s="84"/>
      <c r="C1112" s="85"/>
      <c r="D1112" s="85"/>
      <c r="E1112" s="85"/>
      <c r="F1112" s="85"/>
      <c r="G1112" s="85"/>
      <c r="H1112" s="85"/>
      <c r="I1112" s="85"/>
      <c r="J1112" s="86"/>
    </row>
    <row r="1113" spans="2:10">
      <c r="B1113" s="84"/>
      <c r="C1113" s="85"/>
      <c r="D1113" s="85"/>
      <c r="E1113" s="85"/>
      <c r="F1113" s="85"/>
      <c r="G1113" s="85"/>
      <c r="H1113" s="85"/>
      <c r="I1113" s="85"/>
      <c r="J1113" s="86"/>
    </row>
    <row r="1114" spans="2:10">
      <c r="B1114" s="84"/>
      <c r="C1114" s="85"/>
      <c r="D1114" s="85"/>
      <c r="E1114" s="85"/>
      <c r="F1114" s="85"/>
      <c r="G1114" s="85"/>
      <c r="H1114" s="85"/>
      <c r="I1114" s="85"/>
      <c r="J1114" s="86"/>
    </row>
    <row r="1115" spans="2:10" ht="15" thickBot="1">
      <c r="B1115" s="87"/>
      <c r="C1115" s="88"/>
      <c r="D1115" s="88"/>
      <c r="E1115" s="88"/>
      <c r="F1115" s="88"/>
      <c r="G1115" s="88"/>
      <c r="H1115" s="88"/>
      <c r="I1115" s="88"/>
      <c r="J1115" s="89"/>
    </row>
    <row r="1116" spans="2:10" ht="15" thickBot="1">
      <c r="B1116" s="93" t="s">
        <v>35</v>
      </c>
      <c r="C1116" s="94"/>
      <c r="D1116" s="136"/>
      <c r="E1116" s="136"/>
      <c r="F1116" s="136"/>
      <c r="G1116" s="136"/>
      <c r="H1116" s="93" t="s">
        <v>36</v>
      </c>
      <c r="I1116" s="94"/>
      <c r="J1116" s="27"/>
    </row>
    <row r="1117" spans="2:10" ht="15" thickBot="1">
      <c r="B1117" s="138" t="s">
        <v>29</v>
      </c>
      <c r="C1117" s="139"/>
      <c r="D1117" s="139"/>
      <c r="E1117" s="139"/>
      <c r="F1117" s="139"/>
      <c r="G1117" s="139"/>
      <c r="H1117" s="139"/>
      <c r="I1117" s="139"/>
      <c r="J1117" s="140"/>
    </row>
    <row r="1118" spans="2:10">
      <c r="B1118" s="81"/>
      <c r="C1118" s="82"/>
      <c r="D1118" s="82"/>
      <c r="E1118" s="82"/>
      <c r="F1118" s="82"/>
      <c r="G1118" s="82"/>
      <c r="H1118" s="82"/>
      <c r="I1118" s="82"/>
      <c r="J1118" s="83"/>
    </row>
    <row r="1119" spans="2:10">
      <c r="B1119" s="84"/>
      <c r="C1119" s="85"/>
      <c r="D1119" s="85"/>
      <c r="E1119" s="85"/>
      <c r="F1119" s="85"/>
      <c r="G1119" s="85"/>
      <c r="H1119" s="85"/>
      <c r="I1119" s="85"/>
      <c r="J1119" s="86"/>
    </row>
    <row r="1120" spans="2:10">
      <c r="B1120" s="84"/>
      <c r="C1120" s="85"/>
      <c r="D1120" s="85"/>
      <c r="E1120" s="85"/>
      <c r="F1120" s="85"/>
      <c r="G1120" s="85"/>
      <c r="H1120" s="85"/>
      <c r="I1120" s="85"/>
      <c r="J1120" s="86"/>
    </row>
    <row r="1121" spans="2:10" ht="15" thickBot="1">
      <c r="B1121" s="87"/>
      <c r="C1121" s="88"/>
      <c r="D1121" s="88"/>
      <c r="E1121" s="88"/>
      <c r="F1121" s="88"/>
      <c r="G1121" s="88"/>
      <c r="H1121" s="88"/>
      <c r="I1121" s="88"/>
      <c r="J1121" s="89"/>
    </row>
    <row r="1122" spans="2:10">
      <c r="B1122" s="22"/>
      <c r="C1122" s="22"/>
      <c r="D1122" s="22"/>
      <c r="E1122" s="20"/>
      <c r="F1122" s="20"/>
      <c r="G1122" s="20"/>
      <c r="H1122" s="20"/>
      <c r="I1122" s="20"/>
      <c r="J1122" s="20"/>
    </row>
    <row r="1182" spans="2:10" ht="15" thickBot="1"/>
    <row r="1183" spans="2:10" ht="15" thickBot="1">
      <c r="B1183" s="90" t="s">
        <v>42</v>
      </c>
      <c r="C1183" s="91"/>
      <c r="D1183" s="91"/>
      <c r="E1183" s="91"/>
      <c r="F1183" s="91"/>
      <c r="G1183" s="91"/>
      <c r="H1183" s="91"/>
      <c r="I1183" s="91"/>
      <c r="J1183" s="92"/>
    </row>
    <row r="1184" spans="2:10" ht="18.75" customHeight="1" thickBot="1">
      <c r="B1184" s="15"/>
      <c r="D1184" s="16" t="s">
        <v>16</v>
      </c>
      <c r="E1184" s="28">
        <f>O18</f>
        <v>0.15</v>
      </c>
      <c r="F1184" s="16" t="s">
        <v>17</v>
      </c>
      <c r="G1184" s="46" t="str">
        <f>O17</f>
        <v/>
      </c>
      <c r="I1184" s="15"/>
      <c r="J1184" s="15"/>
    </row>
    <row r="1185" spans="2:10" ht="15" thickBot="1">
      <c r="B1185" s="112" t="s">
        <v>15</v>
      </c>
      <c r="C1185" s="113"/>
      <c r="D1185" s="113"/>
      <c r="E1185" s="113"/>
      <c r="F1185" s="113"/>
      <c r="G1185" s="113"/>
      <c r="H1185" s="113"/>
      <c r="I1185" s="113"/>
      <c r="J1185" s="114"/>
    </row>
    <row r="1186" spans="2:10">
      <c r="B1186" s="137"/>
      <c r="C1186" s="116"/>
      <c r="D1186" s="116"/>
      <c r="E1186" s="116"/>
      <c r="F1186" s="116"/>
      <c r="G1186" s="116"/>
      <c r="H1186" s="116"/>
      <c r="I1186" s="116"/>
      <c r="J1186" s="117"/>
    </row>
    <row r="1187" spans="2:10">
      <c r="B1187" s="118"/>
      <c r="C1187" s="119"/>
      <c r="D1187" s="119"/>
      <c r="E1187" s="119"/>
      <c r="F1187" s="119"/>
      <c r="G1187" s="119"/>
      <c r="H1187" s="119"/>
      <c r="I1187" s="119"/>
      <c r="J1187" s="120"/>
    </row>
    <row r="1188" spans="2:10">
      <c r="B1188" s="118"/>
      <c r="C1188" s="119"/>
      <c r="D1188" s="119"/>
      <c r="E1188" s="119"/>
      <c r="F1188" s="119"/>
      <c r="G1188" s="119"/>
      <c r="H1188" s="119"/>
      <c r="I1188" s="119"/>
      <c r="J1188" s="120"/>
    </row>
    <row r="1189" spans="2:10">
      <c r="B1189" s="118"/>
      <c r="C1189" s="119"/>
      <c r="D1189" s="119"/>
      <c r="E1189" s="119"/>
      <c r="F1189" s="119"/>
      <c r="G1189" s="119"/>
      <c r="H1189" s="119"/>
      <c r="I1189" s="119"/>
      <c r="J1189" s="120"/>
    </row>
    <row r="1190" spans="2:10">
      <c r="B1190" s="118"/>
      <c r="C1190" s="119"/>
      <c r="D1190" s="119"/>
      <c r="E1190" s="119"/>
      <c r="F1190" s="119"/>
      <c r="G1190" s="119"/>
      <c r="H1190" s="119"/>
      <c r="I1190" s="119"/>
      <c r="J1190" s="120"/>
    </row>
    <row r="1191" spans="2:10">
      <c r="B1191" s="118"/>
      <c r="C1191" s="119"/>
      <c r="D1191" s="119"/>
      <c r="E1191" s="119"/>
      <c r="F1191" s="119"/>
      <c r="G1191" s="119"/>
      <c r="H1191" s="119"/>
      <c r="I1191" s="119"/>
      <c r="J1191" s="120"/>
    </row>
    <row r="1192" spans="2:10">
      <c r="B1192" s="118"/>
      <c r="C1192" s="119"/>
      <c r="D1192" s="119"/>
      <c r="E1192" s="119"/>
      <c r="F1192" s="119"/>
      <c r="G1192" s="119"/>
      <c r="H1192" s="119"/>
      <c r="I1192" s="119"/>
      <c r="J1192" s="120"/>
    </row>
    <row r="1193" spans="2:10">
      <c r="B1193" s="118"/>
      <c r="C1193" s="119"/>
      <c r="D1193" s="119"/>
      <c r="E1193" s="119"/>
      <c r="F1193" s="119"/>
      <c r="G1193" s="119"/>
      <c r="H1193" s="119"/>
      <c r="I1193" s="119"/>
      <c r="J1193" s="120"/>
    </row>
    <row r="1194" spans="2:10" ht="15" thickBot="1">
      <c r="B1194" s="121"/>
      <c r="C1194" s="122"/>
      <c r="D1194" s="122"/>
      <c r="E1194" s="122"/>
      <c r="F1194" s="122"/>
      <c r="G1194" s="122"/>
      <c r="H1194" s="122"/>
      <c r="I1194" s="122"/>
      <c r="J1194" s="123"/>
    </row>
    <row r="1195" spans="2:10" ht="15" thickBot="1">
      <c r="B1195" s="124" t="s">
        <v>26</v>
      </c>
      <c r="C1195" s="125"/>
      <c r="D1195" s="125"/>
      <c r="E1195" s="125"/>
      <c r="F1195" s="125"/>
      <c r="G1195" s="125"/>
      <c r="H1195" s="125"/>
      <c r="I1195" s="125"/>
      <c r="J1195" s="126"/>
    </row>
    <row r="1196" spans="2:10">
      <c r="B1196" s="127"/>
      <c r="C1196" s="128"/>
      <c r="D1196" s="128"/>
      <c r="E1196" s="128"/>
      <c r="F1196" s="128"/>
      <c r="G1196" s="128"/>
      <c r="H1196" s="128"/>
      <c r="I1196" s="128"/>
      <c r="J1196" s="129"/>
    </row>
    <row r="1197" spans="2:10">
      <c r="B1197" s="130"/>
      <c r="C1197" s="131"/>
      <c r="D1197" s="131"/>
      <c r="E1197" s="131"/>
      <c r="F1197" s="131"/>
      <c r="G1197" s="131"/>
      <c r="H1197" s="131"/>
      <c r="I1197" s="131"/>
      <c r="J1197" s="132"/>
    </row>
    <row r="1198" spans="2:10">
      <c r="B1198" s="130"/>
      <c r="C1198" s="131"/>
      <c r="D1198" s="131"/>
      <c r="E1198" s="131"/>
      <c r="F1198" s="131"/>
      <c r="G1198" s="131"/>
      <c r="H1198" s="131"/>
      <c r="I1198" s="131"/>
      <c r="J1198" s="132"/>
    </row>
    <row r="1199" spans="2:10">
      <c r="B1199" s="130"/>
      <c r="C1199" s="131"/>
      <c r="D1199" s="131"/>
      <c r="E1199" s="131"/>
      <c r="F1199" s="131"/>
      <c r="G1199" s="131"/>
      <c r="H1199" s="131"/>
      <c r="I1199" s="131"/>
      <c r="J1199" s="132"/>
    </row>
    <row r="1200" spans="2:10">
      <c r="B1200" s="130"/>
      <c r="C1200" s="131"/>
      <c r="D1200" s="131"/>
      <c r="E1200" s="131"/>
      <c r="F1200" s="131"/>
      <c r="G1200" s="131"/>
      <c r="H1200" s="131"/>
      <c r="I1200" s="131"/>
      <c r="J1200" s="132"/>
    </row>
    <row r="1201" spans="2:10">
      <c r="B1201" s="130"/>
      <c r="C1201" s="131"/>
      <c r="D1201" s="131"/>
      <c r="E1201" s="131"/>
      <c r="F1201" s="131"/>
      <c r="G1201" s="131"/>
      <c r="H1201" s="131"/>
      <c r="I1201" s="131"/>
      <c r="J1201" s="132"/>
    </row>
    <row r="1202" spans="2:10">
      <c r="B1202" s="130"/>
      <c r="C1202" s="131"/>
      <c r="D1202" s="131"/>
      <c r="E1202" s="131"/>
      <c r="F1202" s="131"/>
      <c r="G1202" s="131"/>
      <c r="H1202" s="131"/>
      <c r="I1202" s="131"/>
      <c r="J1202" s="132"/>
    </row>
    <row r="1203" spans="2:10">
      <c r="B1203" s="130"/>
      <c r="C1203" s="131"/>
      <c r="D1203" s="131"/>
      <c r="E1203" s="131"/>
      <c r="F1203" s="131"/>
      <c r="G1203" s="131"/>
      <c r="H1203" s="131"/>
      <c r="I1203" s="131"/>
      <c r="J1203" s="132"/>
    </row>
    <row r="1204" spans="2:10" ht="15" thickBot="1">
      <c r="B1204" s="133"/>
      <c r="C1204" s="134"/>
      <c r="D1204" s="134"/>
      <c r="E1204" s="134"/>
      <c r="F1204" s="134"/>
      <c r="G1204" s="134"/>
      <c r="H1204" s="134"/>
      <c r="I1204" s="134"/>
      <c r="J1204" s="135"/>
    </row>
    <row r="1205" spans="2:10" ht="15" thickBot="1">
      <c r="B1205" s="93" t="s">
        <v>27</v>
      </c>
      <c r="C1205" s="94"/>
      <c r="D1205" s="136"/>
      <c r="E1205" s="136"/>
      <c r="F1205" s="136"/>
      <c r="G1205" s="136"/>
      <c r="H1205" s="93" t="s">
        <v>34</v>
      </c>
      <c r="I1205" s="94"/>
      <c r="J1205" s="27"/>
    </row>
    <row r="1206" spans="2:10" ht="15" thickBot="1">
      <c r="B1206" s="124" t="s">
        <v>44</v>
      </c>
      <c r="C1206" s="125"/>
      <c r="D1206" s="125"/>
      <c r="E1206" s="125"/>
      <c r="F1206" s="125"/>
      <c r="G1206" s="125"/>
      <c r="H1206" s="125"/>
      <c r="I1206" s="125"/>
      <c r="J1206" s="126"/>
    </row>
    <row r="1207" spans="2:10">
      <c r="B1207" s="81"/>
      <c r="C1207" s="82"/>
      <c r="D1207" s="82"/>
      <c r="E1207" s="82"/>
      <c r="F1207" s="82"/>
      <c r="G1207" s="82"/>
      <c r="H1207" s="82"/>
      <c r="I1207" s="82"/>
      <c r="J1207" s="83"/>
    </row>
    <row r="1208" spans="2:10">
      <c r="B1208" s="84"/>
      <c r="C1208" s="85"/>
      <c r="D1208" s="85"/>
      <c r="E1208" s="85"/>
      <c r="F1208" s="85"/>
      <c r="G1208" s="85"/>
      <c r="H1208" s="85"/>
      <c r="I1208" s="85"/>
      <c r="J1208" s="86"/>
    </row>
    <row r="1209" spans="2:10">
      <c r="B1209" s="84"/>
      <c r="C1209" s="85"/>
      <c r="D1209" s="85"/>
      <c r="E1209" s="85"/>
      <c r="F1209" s="85"/>
      <c r="G1209" s="85"/>
      <c r="H1209" s="85"/>
      <c r="I1209" s="85"/>
      <c r="J1209" s="86"/>
    </row>
    <row r="1210" spans="2:10">
      <c r="B1210" s="84"/>
      <c r="C1210" s="85"/>
      <c r="D1210" s="85"/>
      <c r="E1210" s="85"/>
      <c r="F1210" s="85"/>
      <c r="G1210" s="85"/>
      <c r="H1210" s="85"/>
      <c r="I1210" s="85"/>
      <c r="J1210" s="86"/>
    </row>
    <row r="1211" spans="2:10">
      <c r="B1211" s="84"/>
      <c r="C1211" s="85"/>
      <c r="D1211" s="85"/>
      <c r="E1211" s="85"/>
      <c r="F1211" s="85"/>
      <c r="G1211" s="85"/>
      <c r="H1211" s="85"/>
      <c r="I1211" s="85"/>
      <c r="J1211" s="86"/>
    </row>
    <row r="1212" spans="2:10">
      <c r="B1212" s="84"/>
      <c r="C1212" s="85"/>
      <c r="D1212" s="85"/>
      <c r="E1212" s="85"/>
      <c r="F1212" s="85"/>
      <c r="G1212" s="85"/>
      <c r="H1212" s="85"/>
      <c r="I1212" s="85"/>
      <c r="J1212" s="86"/>
    </row>
    <row r="1213" spans="2:10">
      <c r="B1213" s="84"/>
      <c r="C1213" s="85"/>
      <c r="D1213" s="85"/>
      <c r="E1213" s="85"/>
      <c r="F1213" s="85"/>
      <c r="G1213" s="85"/>
      <c r="H1213" s="85"/>
      <c r="I1213" s="85"/>
      <c r="J1213" s="86"/>
    </row>
    <row r="1214" spans="2:10">
      <c r="B1214" s="84"/>
      <c r="C1214" s="85"/>
      <c r="D1214" s="85"/>
      <c r="E1214" s="85"/>
      <c r="F1214" s="85"/>
      <c r="G1214" s="85"/>
      <c r="H1214" s="85"/>
      <c r="I1214" s="85"/>
      <c r="J1214" s="86"/>
    </row>
    <row r="1215" spans="2:10">
      <c r="B1215" s="84"/>
      <c r="C1215" s="85"/>
      <c r="D1215" s="85"/>
      <c r="E1215" s="85"/>
      <c r="F1215" s="85"/>
      <c r="G1215" s="85"/>
      <c r="H1215" s="85"/>
      <c r="I1215" s="85"/>
      <c r="J1215" s="86"/>
    </row>
    <row r="1216" spans="2:10" ht="15" thickBot="1">
      <c r="B1216" s="87"/>
      <c r="C1216" s="88"/>
      <c r="D1216" s="88"/>
      <c r="E1216" s="88"/>
      <c r="F1216" s="88"/>
      <c r="G1216" s="88"/>
      <c r="H1216" s="88"/>
      <c r="I1216" s="88"/>
      <c r="J1216" s="89"/>
    </row>
    <row r="1217" spans="2:10" ht="15" thickBot="1">
      <c r="B1217" s="93" t="s">
        <v>35</v>
      </c>
      <c r="C1217" s="94"/>
      <c r="D1217" s="136"/>
      <c r="E1217" s="136"/>
      <c r="F1217" s="136"/>
      <c r="G1217" s="136"/>
      <c r="H1217" s="93" t="s">
        <v>36</v>
      </c>
      <c r="I1217" s="94"/>
      <c r="J1217" s="27"/>
    </row>
    <row r="1218" spans="2:10" ht="15" thickBot="1">
      <c r="B1218" s="138" t="s">
        <v>29</v>
      </c>
      <c r="C1218" s="139"/>
      <c r="D1218" s="139"/>
      <c r="E1218" s="139"/>
      <c r="F1218" s="139"/>
      <c r="G1218" s="139"/>
      <c r="H1218" s="139"/>
      <c r="I1218" s="139"/>
      <c r="J1218" s="140"/>
    </row>
    <row r="1219" spans="2:10">
      <c r="B1219" s="81"/>
      <c r="C1219" s="82"/>
      <c r="D1219" s="82"/>
      <c r="E1219" s="82"/>
      <c r="F1219" s="82"/>
      <c r="G1219" s="82"/>
      <c r="H1219" s="82"/>
      <c r="I1219" s="82"/>
      <c r="J1219" s="83"/>
    </row>
    <row r="1220" spans="2:10">
      <c r="B1220" s="84"/>
      <c r="C1220" s="85"/>
      <c r="D1220" s="85"/>
      <c r="E1220" s="85"/>
      <c r="F1220" s="85"/>
      <c r="G1220" s="85"/>
      <c r="H1220" s="85"/>
      <c r="I1220" s="85"/>
      <c r="J1220" s="86"/>
    </row>
    <row r="1221" spans="2:10">
      <c r="B1221" s="84"/>
      <c r="C1221" s="85"/>
      <c r="D1221" s="85"/>
      <c r="E1221" s="85"/>
      <c r="F1221" s="85"/>
      <c r="G1221" s="85"/>
      <c r="H1221" s="85"/>
      <c r="I1221" s="85"/>
      <c r="J1221" s="86"/>
    </row>
    <row r="1222" spans="2:10" ht="15" thickBot="1">
      <c r="B1222" s="87"/>
      <c r="C1222" s="88"/>
      <c r="D1222" s="88"/>
      <c r="E1222" s="88"/>
      <c r="F1222" s="88"/>
      <c r="G1222" s="88"/>
      <c r="H1222" s="88"/>
      <c r="I1222" s="88"/>
      <c r="J1222" s="89"/>
    </row>
    <row r="1223" spans="2:10">
      <c r="B1223" s="22"/>
      <c r="C1223" s="22"/>
      <c r="D1223" s="22"/>
      <c r="E1223" s="20"/>
      <c r="F1223" s="20"/>
      <c r="G1223" s="20"/>
      <c r="H1223" s="20"/>
      <c r="I1223" s="20"/>
      <c r="J1223" s="20"/>
    </row>
    <row r="1294" spans="2:13" ht="15" thickBot="1"/>
    <row r="1295" spans="2:13" ht="15" thickBot="1">
      <c r="B1295" s="103" t="s">
        <v>13</v>
      </c>
      <c r="C1295" s="104"/>
      <c r="D1295" s="104"/>
      <c r="E1295" s="104"/>
      <c r="F1295" s="104"/>
      <c r="G1295" s="104"/>
      <c r="H1295" s="104"/>
      <c r="I1295" s="105"/>
      <c r="J1295" s="24"/>
      <c r="K1295" s="24"/>
      <c r="L1295" s="24"/>
      <c r="M1295" s="24"/>
    </row>
    <row r="1296" spans="2:13" ht="56.25" customHeight="1">
      <c r="B1296" s="69" t="s">
        <v>61</v>
      </c>
      <c r="C1296" s="70"/>
      <c r="D1296" s="70"/>
      <c r="E1296" s="70"/>
      <c r="F1296" s="70"/>
      <c r="G1296" s="70"/>
      <c r="H1296" s="70"/>
      <c r="I1296" s="71"/>
      <c r="J1296" s="40"/>
      <c r="K1296" s="40"/>
      <c r="L1296" s="40"/>
      <c r="M1296" s="40"/>
    </row>
    <row r="1297" spans="2:14" ht="56.25" customHeight="1">
      <c r="B1297" s="72"/>
      <c r="C1297" s="73"/>
      <c r="D1297" s="73"/>
      <c r="E1297" s="73"/>
      <c r="F1297" s="73"/>
      <c r="G1297" s="73"/>
      <c r="H1297" s="73"/>
      <c r="I1297" s="74"/>
      <c r="J1297" s="40"/>
      <c r="K1297" s="40"/>
      <c r="L1297" s="40"/>
      <c r="M1297" s="40"/>
    </row>
    <row r="1298" spans="2:14" ht="56.25" customHeight="1">
      <c r="B1298" s="72"/>
      <c r="C1298" s="73"/>
      <c r="D1298" s="73"/>
      <c r="E1298" s="73"/>
      <c r="F1298" s="73"/>
      <c r="G1298" s="73"/>
      <c r="H1298" s="73"/>
      <c r="I1298" s="74"/>
      <c r="J1298" s="40"/>
      <c r="K1298" s="40"/>
      <c r="L1298" s="40"/>
      <c r="M1298" s="40"/>
    </row>
    <row r="1299" spans="2:14" ht="56.25" customHeight="1" thickBot="1">
      <c r="B1299" s="75"/>
      <c r="C1299" s="76"/>
      <c r="D1299" s="76"/>
      <c r="E1299" s="76"/>
      <c r="F1299" s="76"/>
      <c r="G1299" s="76"/>
      <c r="H1299" s="76"/>
      <c r="I1299" s="77"/>
      <c r="J1299" s="40"/>
      <c r="K1299" s="40"/>
      <c r="L1299" s="40"/>
      <c r="M1299" s="40"/>
    </row>
    <row r="1300" spans="2:14" ht="50.25" customHeight="1">
      <c r="B1300" s="13"/>
      <c r="C1300" s="13"/>
      <c r="D1300" s="13"/>
      <c r="E1300" s="13"/>
      <c r="F1300" s="13"/>
      <c r="G1300" s="13"/>
      <c r="H1300" s="13"/>
      <c r="I1300" s="13"/>
      <c r="J1300" s="13"/>
      <c r="K1300" s="13"/>
      <c r="L1300" s="13"/>
      <c r="M1300" s="13"/>
      <c r="N1300" s="12"/>
    </row>
    <row r="1394" spans="2:13" ht="15" thickBot="1"/>
    <row r="1395" spans="2:13" ht="15.75" customHeight="1" thickBot="1">
      <c r="B1395" s="78" t="s">
        <v>24</v>
      </c>
      <c r="C1395" s="79"/>
      <c r="D1395" s="79"/>
      <c r="E1395" s="79"/>
      <c r="F1395" s="79"/>
      <c r="G1395" s="79"/>
      <c r="H1395" s="79"/>
      <c r="I1395" s="80"/>
      <c r="J1395" s="23"/>
      <c r="K1395" s="23"/>
      <c r="L1395" s="23"/>
      <c r="M1395" s="23"/>
    </row>
    <row r="1396" spans="2:13" ht="184.5" customHeight="1" thickBot="1">
      <c r="B1396" s="98" t="s">
        <v>63</v>
      </c>
      <c r="C1396" s="99"/>
      <c r="D1396" s="99"/>
      <c r="E1396" s="99"/>
      <c r="F1396" s="99"/>
      <c r="G1396" s="99"/>
      <c r="H1396" s="99"/>
      <c r="I1396" s="100"/>
      <c r="J1396" s="41"/>
      <c r="K1396" s="41"/>
      <c r="L1396" s="41"/>
      <c r="M1396" s="41"/>
    </row>
    <row r="1397" spans="2:13" ht="24.75" customHeight="1"/>
    <row r="1398" spans="2:13" ht="28.5" customHeight="1"/>
    <row r="1399" spans="2:13" ht="18.75" customHeight="1"/>
    <row r="1400" spans="2:13" ht="22.5" customHeight="1"/>
    <row r="1478" spans="2:13" ht="15" thickBot="1"/>
    <row r="1479" spans="2:13" ht="15" thickBot="1">
      <c r="B1479" s="90" t="s">
        <v>25</v>
      </c>
      <c r="C1479" s="91"/>
      <c r="D1479" s="91"/>
      <c r="E1479" s="91"/>
      <c r="F1479" s="91"/>
      <c r="G1479" s="91"/>
      <c r="H1479" s="91"/>
      <c r="I1479" s="92"/>
      <c r="J1479" s="26"/>
      <c r="K1479" s="26"/>
      <c r="L1479" s="26"/>
      <c r="M1479" s="26"/>
    </row>
    <row r="1480" spans="2:13">
      <c r="B1480" s="81" t="s">
        <v>62</v>
      </c>
      <c r="C1480" s="82"/>
      <c r="D1480" s="82"/>
      <c r="E1480" s="82"/>
      <c r="F1480" s="82"/>
      <c r="G1480" s="82"/>
      <c r="H1480" s="82"/>
      <c r="I1480" s="83"/>
      <c r="J1480" s="19"/>
      <c r="K1480" s="19"/>
      <c r="L1480" s="19"/>
      <c r="M1480" s="19"/>
    </row>
    <row r="1481" spans="2:13">
      <c r="B1481" s="84"/>
      <c r="C1481" s="85"/>
      <c r="D1481" s="85"/>
      <c r="E1481" s="85"/>
      <c r="F1481" s="85"/>
      <c r="G1481" s="85"/>
      <c r="H1481" s="85"/>
      <c r="I1481" s="86"/>
      <c r="J1481" s="19"/>
      <c r="K1481" s="19"/>
      <c r="L1481" s="19"/>
      <c r="M1481" s="19"/>
    </row>
    <row r="1482" spans="2:13">
      <c r="B1482" s="84"/>
      <c r="C1482" s="85"/>
      <c r="D1482" s="85"/>
      <c r="E1482" s="85"/>
      <c r="F1482" s="85"/>
      <c r="G1482" s="85"/>
      <c r="H1482" s="85"/>
      <c r="I1482" s="86"/>
      <c r="J1482" s="19"/>
      <c r="K1482" s="19"/>
      <c r="L1482" s="19"/>
      <c r="M1482" s="19"/>
    </row>
    <row r="1483" spans="2:13">
      <c r="B1483" s="84"/>
      <c r="C1483" s="85"/>
      <c r="D1483" s="85"/>
      <c r="E1483" s="85"/>
      <c r="F1483" s="85"/>
      <c r="G1483" s="85"/>
      <c r="H1483" s="85"/>
      <c r="I1483" s="86"/>
      <c r="J1483" s="19"/>
      <c r="K1483" s="19"/>
      <c r="L1483" s="19"/>
      <c r="M1483" s="19"/>
    </row>
    <row r="1484" spans="2:13">
      <c r="B1484" s="84"/>
      <c r="C1484" s="85"/>
      <c r="D1484" s="85"/>
      <c r="E1484" s="85"/>
      <c r="F1484" s="85"/>
      <c r="G1484" s="85"/>
      <c r="H1484" s="85"/>
      <c r="I1484" s="86"/>
      <c r="J1484" s="19"/>
      <c r="K1484" s="19"/>
      <c r="L1484" s="19"/>
      <c r="M1484" s="19"/>
    </row>
    <row r="1485" spans="2:13">
      <c r="B1485" s="84"/>
      <c r="C1485" s="85"/>
      <c r="D1485" s="85"/>
      <c r="E1485" s="85"/>
      <c r="F1485" s="85"/>
      <c r="G1485" s="85"/>
      <c r="H1485" s="85"/>
      <c r="I1485" s="86"/>
      <c r="J1485" s="19"/>
      <c r="K1485" s="19"/>
      <c r="L1485" s="19"/>
      <c r="M1485" s="19"/>
    </row>
    <row r="1486" spans="2:13">
      <c r="B1486" s="84"/>
      <c r="C1486" s="85"/>
      <c r="D1486" s="85"/>
      <c r="E1486" s="85"/>
      <c r="F1486" s="85"/>
      <c r="G1486" s="85"/>
      <c r="H1486" s="85"/>
      <c r="I1486" s="86"/>
      <c r="J1486" s="19"/>
      <c r="K1486" s="19"/>
      <c r="L1486" s="19"/>
      <c r="M1486" s="19"/>
    </row>
    <row r="1487" spans="2:13">
      <c r="B1487" s="84"/>
      <c r="C1487" s="85"/>
      <c r="D1487" s="85"/>
      <c r="E1487" s="85"/>
      <c r="F1487" s="85"/>
      <c r="G1487" s="85"/>
      <c r="H1487" s="85"/>
      <c r="I1487" s="86"/>
      <c r="J1487" s="19"/>
      <c r="K1487" s="19"/>
      <c r="L1487" s="19"/>
      <c r="M1487" s="19"/>
    </row>
    <row r="1488" spans="2:13">
      <c r="B1488" s="84"/>
      <c r="C1488" s="85"/>
      <c r="D1488" s="85"/>
      <c r="E1488" s="85"/>
      <c r="F1488" s="85"/>
      <c r="G1488" s="85"/>
      <c r="H1488" s="85"/>
      <c r="I1488" s="86"/>
      <c r="J1488" s="19"/>
      <c r="K1488" s="19"/>
      <c r="L1488" s="19"/>
      <c r="M1488" s="19"/>
    </row>
    <row r="1489" spans="2:13">
      <c r="B1489" s="84"/>
      <c r="C1489" s="85"/>
      <c r="D1489" s="85"/>
      <c r="E1489" s="85"/>
      <c r="F1489" s="85"/>
      <c r="G1489" s="85"/>
      <c r="H1489" s="85"/>
      <c r="I1489" s="86"/>
      <c r="J1489" s="19"/>
      <c r="K1489" s="19"/>
      <c r="L1489" s="19"/>
      <c r="M1489" s="19"/>
    </row>
    <row r="1490" spans="2:13">
      <c r="B1490" s="84"/>
      <c r="C1490" s="85"/>
      <c r="D1490" s="85"/>
      <c r="E1490" s="85"/>
      <c r="F1490" s="85"/>
      <c r="G1490" s="85"/>
      <c r="H1490" s="85"/>
      <c r="I1490" s="86"/>
      <c r="J1490" s="19"/>
      <c r="K1490" s="19"/>
      <c r="L1490" s="19"/>
      <c r="M1490" s="19"/>
    </row>
    <row r="1491" spans="2:13">
      <c r="B1491" s="84"/>
      <c r="C1491" s="85"/>
      <c r="D1491" s="85"/>
      <c r="E1491" s="85"/>
      <c r="F1491" s="85"/>
      <c r="G1491" s="85"/>
      <c r="H1491" s="85"/>
      <c r="I1491" s="86"/>
      <c r="J1491" s="19"/>
      <c r="K1491" s="19"/>
      <c r="L1491" s="19"/>
      <c r="M1491" s="19"/>
    </row>
    <row r="1492" spans="2:13">
      <c r="B1492" s="84"/>
      <c r="C1492" s="85"/>
      <c r="D1492" s="85"/>
      <c r="E1492" s="85"/>
      <c r="F1492" s="85"/>
      <c r="G1492" s="85"/>
      <c r="H1492" s="85"/>
      <c r="I1492" s="86"/>
      <c r="J1492" s="19"/>
      <c r="K1492" s="19"/>
      <c r="L1492" s="19"/>
      <c r="M1492" s="19"/>
    </row>
    <row r="1493" spans="2:13">
      <c r="B1493" s="84"/>
      <c r="C1493" s="85"/>
      <c r="D1493" s="85"/>
      <c r="E1493" s="85"/>
      <c r="F1493" s="85"/>
      <c r="G1493" s="85"/>
      <c r="H1493" s="85"/>
      <c r="I1493" s="86"/>
      <c r="J1493" s="19"/>
      <c r="K1493" s="19"/>
      <c r="L1493" s="19"/>
      <c r="M1493" s="19"/>
    </row>
    <row r="1494" spans="2:13">
      <c r="B1494" s="84"/>
      <c r="C1494" s="85"/>
      <c r="D1494" s="85"/>
      <c r="E1494" s="85"/>
      <c r="F1494" s="85"/>
      <c r="G1494" s="85"/>
      <c r="H1494" s="85"/>
      <c r="I1494" s="86"/>
      <c r="J1494" s="19"/>
      <c r="K1494" s="19"/>
      <c r="L1494" s="19"/>
      <c r="M1494" s="19"/>
    </row>
    <row r="1495" spans="2:13">
      <c r="B1495" s="84"/>
      <c r="C1495" s="85"/>
      <c r="D1495" s="85"/>
      <c r="E1495" s="85"/>
      <c r="F1495" s="85"/>
      <c r="G1495" s="85"/>
      <c r="H1495" s="85"/>
      <c r="I1495" s="86"/>
      <c r="J1495" s="19"/>
      <c r="K1495" s="19"/>
      <c r="L1495" s="19"/>
      <c r="M1495" s="19"/>
    </row>
    <row r="1496" spans="2:13" ht="15" thickBot="1">
      <c r="B1496" s="87"/>
      <c r="C1496" s="88"/>
      <c r="D1496" s="88"/>
      <c r="E1496" s="88"/>
      <c r="F1496" s="88"/>
      <c r="G1496" s="88"/>
      <c r="H1496" s="88"/>
      <c r="I1496" s="89"/>
      <c r="J1496" s="19"/>
      <c r="K1496" s="19"/>
      <c r="L1496" s="19"/>
      <c r="M1496" s="19"/>
    </row>
  </sheetData>
  <mergeCells count="216">
    <mergeCell ref="B1218:J1218"/>
    <mergeCell ref="B1219:J1222"/>
    <mergeCell ref="N9:O9"/>
    <mergeCell ref="N11:O11"/>
    <mergeCell ref="M8:O8"/>
    <mergeCell ref="B1206:J1206"/>
    <mergeCell ref="B1207:J1216"/>
    <mergeCell ref="B1217:C1217"/>
    <mergeCell ref="D1217:G1217"/>
    <mergeCell ref="H1217:I1217"/>
    <mergeCell ref="B1195:J1195"/>
    <mergeCell ref="B1196:J1204"/>
    <mergeCell ref="B1205:C1205"/>
    <mergeCell ref="D1205:G1205"/>
    <mergeCell ref="H1205:I1205"/>
    <mergeCell ref="B1117:J1117"/>
    <mergeCell ref="B1118:J1121"/>
    <mergeCell ref="B1183:J1183"/>
    <mergeCell ref="B1185:J1185"/>
    <mergeCell ref="B1186:J1194"/>
    <mergeCell ref="B1105:J1105"/>
    <mergeCell ref="B1106:J1115"/>
    <mergeCell ref="B1116:C1116"/>
    <mergeCell ref="D1116:G1116"/>
    <mergeCell ref="H1116:I1116"/>
    <mergeCell ref="B1094:J1094"/>
    <mergeCell ref="B1095:J1103"/>
    <mergeCell ref="B1104:C1104"/>
    <mergeCell ref="D1104:G1104"/>
    <mergeCell ref="H1104:I1104"/>
    <mergeCell ref="B1016:J1016"/>
    <mergeCell ref="B1017:J1020"/>
    <mergeCell ref="B1082:J1082"/>
    <mergeCell ref="B1084:J1084"/>
    <mergeCell ref="B1085:J1093"/>
    <mergeCell ref="B1004:J1004"/>
    <mergeCell ref="B1005:J1014"/>
    <mergeCell ref="B1015:C1015"/>
    <mergeCell ref="D1015:G1015"/>
    <mergeCell ref="H1015:I1015"/>
    <mergeCell ref="B993:J993"/>
    <mergeCell ref="B994:J1002"/>
    <mergeCell ref="B1003:C1003"/>
    <mergeCell ref="D1003:G1003"/>
    <mergeCell ref="H1003:I1003"/>
    <mergeCell ref="B915:J915"/>
    <mergeCell ref="B916:J919"/>
    <mergeCell ref="B981:J981"/>
    <mergeCell ref="B983:J983"/>
    <mergeCell ref="B984:J992"/>
    <mergeCell ref="B903:J903"/>
    <mergeCell ref="B904:J913"/>
    <mergeCell ref="B914:C914"/>
    <mergeCell ref="D914:G914"/>
    <mergeCell ref="H914:I914"/>
    <mergeCell ref="B892:J892"/>
    <mergeCell ref="B893:J901"/>
    <mergeCell ref="B902:C902"/>
    <mergeCell ref="D902:G902"/>
    <mergeCell ref="H902:I902"/>
    <mergeCell ref="B814:J814"/>
    <mergeCell ref="B815:J818"/>
    <mergeCell ref="B880:J880"/>
    <mergeCell ref="B882:J882"/>
    <mergeCell ref="B883:J891"/>
    <mergeCell ref="B802:J802"/>
    <mergeCell ref="B803:J812"/>
    <mergeCell ref="B813:C813"/>
    <mergeCell ref="D813:G813"/>
    <mergeCell ref="H813:I813"/>
    <mergeCell ref="B791:J791"/>
    <mergeCell ref="B792:J800"/>
    <mergeCell ref="B801:C801"/>
    <mergeCell ref="D801:G801"/>
    <mergeCell ref="H801:I801"/>
    <mergeCell ref="B714:J714"/>
    <mergeCell ref="B715:J718"/>
    <mergeCell ref="B779:J779"/>
    <mergeCell ref="B781:J781"/>
    <mergeCell ref="B782:J790"/>
    <mergeCell ref="B702:J702"/>
    <mergeCell ref="B703:J712"/>
    <mergeCell ref="B713:C713"/>
    <mergeCell ref="D713:G713"/>
    <mergeCell ref="H713:I713"/>
    <mergeCell ref="B691:J691"/>
    <mergeCell ref="B692:J700"/>
    <mergeCell ref="B701:C701"/>
    <mergeCell ref="D701:G701"/>
    <mergeCell ref="H701:I701"/>
    <mergeCell ref="B612:J612"/>
    <mergeCell ref="B613:J616"/>
    <mergeCell ref="B679:J679"/>
    <mergeCell ref="B681:J681"/>
    <mergeCell ref="B682:J690"/>
    <mergeCell ref="B78:J78"/>
    <mergeCell ref="B80:J80"/>
    <mergeCell ref="B81:J89"/>
    <mergeCell ref="B90:J90"/>
    <mergeCell ref="B91:J99"/>
    <mergeCell ref="D100:G100"/>
    <mergeCell ref="B101:J101"/>
    <mergeCell ref="B102:J111"/>
    <mergeCell ref="D112:G112"/>
    <mergeCell ref="B112:C112"/>
    <mergeCell ref="H112:I112"/>
    <mergeCell ref="B113:J113"/>
    <mergeCell ref="B114:J117"/>
    <mergeCell ref="B177:J177"/>
    <mergeCell ref="B179:J179"/>
    <mergeCell ref="B611:C611"/>
    <mergeCell ref="H611:I611"/>
    <mergeCell ref="B600:J600"/>
    <mergeCell ref="B601:J610"/>
    <mergeCell ref="D611:G611"/>
    <mergeCell ref="B599:C599"/>
    <mergeCell ref="H599:I599"/>
    <mergeCell ref="B589:J589"/>
    <mergeCell ref="B590:J598"/>
    <mergeCell ref="D599:G599"/>
    <mergeCell ref="B512:J512"/>
    <mergeCell ref="B513:J516"/>
    <mergeCell ref="B577:J577"/>
    <mergeCell ref="B579:J579"/>
    <mergeCell ref="B580:J588"/>
    <mergeCell ref="B511:C511"/>
    <mergeCell ref="H511:I511"/>
    <mergeCell ref="B500:J500"/>
    <mergeCell ref="B501:J510"/>
    <mergeCell ref="D511:G511"/>
    <mergeCell ref="B499:C499"/>
    <mergeCell ref="H499:I499"/>
    <mergeCell ref="B489:J489"/>
    <mergeCell ref="B490:J498"/>
    <mergeCell ref="D499:G499"/>
    <mergeCell ref="B412:J412"/>
    <mergeCell ref="B413:J416"/>
    <mergeCell ref="B477:J477"/>
    <mergeCell ref="B479:J479"/>
    <mergeCell ref="B480:J488"/>
    <mergeCell ref="B411:C411"/>
    <mergeCell ref="H411:I411"/>
    <mergeCell ref="B400:J400"/>
    <mergeCell ref="B401:J410"/>
    <mergeCell ref="D411:G411"/>
    <mergeCell ref="B399:C399"/>
    <mergeCell ref="H399:I399"/>
    <mergeCell ref="B389:J389"/>
    <mergeCell ref="B390:J398"/>
    <mergeCell ref="D399:G399"/>
    <mergeCell ref="B312:J312"/>
    <mergeCell ref="B313:J316"/>
    <mergeCell ref="B377:J377"/>
    <mergeCell ref="B379:J379"/>
    <mergeCell ref="B380:J388"/>
    <mergeCell ref="B311:C311"/>
    <mergeCell ref="H311:I311"/>
    <mergeCell ref="B300:J300"/>
    <mergeCell ref="B301:J310"/>
    <mergeCell ref="D311:G311"/>
    <mergeCell ref="B299:C299"/>
    <mergeCell ref="H299:I299"/>
    <mergeCell ref="B277:J277"/>
    <mergeCell ref="B279:J279"/>
    <mergeCell ref="B280:J288"/>
    <mergeCell ref="B289:J289"/>
    <mergeCell ref="B290:J298"/>
    <mergeCell ref="D299:G299"/>
    <mergeCell ref="B180:J188"/>
    <mergeCell ref="B189:J189"/>
    <mergeCell ref="B190:J198"/>
    <mergeCell ref="D199:G199"/>
    <mergeCell ref="B200:J200"/>
    <mergeCell ref="B201:J210"/>
    <mergeCell ref="D211:G211"/>
    <mergeCell ref="B212:J212"/>
    <mergeCell ref="B213:J216"/>
    <mergeCell ref="B211:C211"/>
    <mergeCell ref="H211:I211"/>
    <mergeCell ref="B199:C199"/>
    <mergeCell ref="H199:I199"/>
    <mergeCell ref="B1296:I1299"/>
    <mergeCell ref="B1395:I1395"/>
    <mergeCell ref="B1480:I1496"/>
    <mergeCell ref="B1479:I1479"/>
    <mergeCell ref="B100:C100"/>
    <mergeCell ref="H100:I100"/>
    <mergeCell ref="E2:O2"/>
    <mergeCell ref="E3:O3"/>
    <mergeCell ref="E4:F4"/>
    <mergeCell ref="G4:O4"/>
    <mergeCell ref="E5:F5"/>
    <mergeCell ref="G5:O5"/>
    <mergeCell ref="B8:C8"/>
    <mergeCell ref="G8:J8"/>
    <mergeCell ref="B1396:I1396"/>
    <mergeCell ref="C119:G119"/>
    <mergeCell ref="H119:I119"/>
    <mergeCell ref="B1295:I1295"/>
    <mergeCell ref="B16:C16"/>
    <mergeCell ref="B17:C17"/>
    <mergeCell ref="B18:C18"/>
    <mergeCell ref="B19:C19"/>
    <mergeCell ref="D8:F8"/>
    <mergeCell ref="B13:O13"/>
    <mergeCell ref="B14:C14"/>
    <mergeCell ref="B15:C15"/>
    <mergeCell ref="B1:O1"/>
    <mergeCell ref="B2:D2"/>
    <mergeCell ref="B3:D3"/>
    <mergeCell ref="B4:D5"/>
    <mergeCell ref="C6:E6"/>
    <mergeCell ref="F6:G6"/>
    <mergeCell ref="H6:O6"/>
    <mergeCell ref="E7:O7"/>
    <mergeCell ref="B7:D7"/>
  </mergeCells>
  <conditionalFormatting sqref="G79">
    <cfRule type="cellIs" dxfId="167" priority="71" operator="greaterThanOrEqual">
      <formula>$N$9</formula>
    </cfRule>
    <cfRule type="cellIs" dxfId="166" priority="70" operator="between">
      <formula>$N$10</formula>
      <formula>$O$10</formula>
    </cfRule>
    <cfRule type="cellIs" dxfId="165" priority="69" operator="lessThanOrEqual">
      <formula>$N$11</formula>
    </cfRule>
    <cfRule type="containsBlanks" dxfId="164" priority="21">
      <formula>LEN(TRIM(G79))=0</formula>
    </cfRule>
  </conditionalFormatting>
  <conditionalFormatting sqref="D17">
    <cfRule type="cellIs" dxfId="163" priority="53" operator="greaterThanOrEqual">
      <formula>$N$9</formula>
    </cfRule>
    <cfRule type="cellIs" dxfId="162" priority="52" operator="between">
      <formula>$N$10</formula>
      <formula>$O$10</formula>
    </cfRule>
    <cfRule type="cellIs" dxfId="161" priority="51" operator="lessThanOrEqual">
      <formula>$N$11</formula>
    </cfRule>
    <cfRule type="containsBlanks" dxfId="160" priority="50">
      <formula>LEN(TRIM(D17))=0</formula>
    </cfRule>
  </conditionalFormatting>
  <conditionalFormatting sqref="E17:O17">
    <cfRule type="containsBlanks" dxfId="159" priority="46">
      <formula>LEN(TRIM(E17))=0</formula>
    </cfRule>
    <cfRule type="cellIs" dxfId="158" priority="47" operator="lessThanOrEqual">
      <formula>$N$11</formula>
    </cfRule>
    <cfRule type="cellIs" dxfId="157" priority="48" operator="between">
      <formula>$N$10</formula>
      <formula>$O$10</formula>
    </cfRule>
    <cfRule type="cellIs" dxfId="156" priority="49" operator="greaterThanOrEqual">
      <formula>$N$9</formula>
    </cfRule>
  </conditionalFormatting>
  <conditionalFormatting sqref="G680">
    <cfRule type="containsBlanks" dxfId="155" priority="42">
      <formula>LEN(TRIM(G680))=0</formula>
    </cfRule>
    <cfRule type="cellIs" dxfId="154" priority="43" operator="lessThanOrEqual">
      <formula>$N$11</formula>
    </cfRule>
    <cfRule type="cellIs" dxfId="153" priority="44" operator="between">
      <formula>$N$10</formula>
      <formula>$O$10</formula>
    </cfRule>
    <cfRule type="cellIs" dxfId="152" priority="45" operator="greaterThanOrEqual">
      <formula>$N$9</formula>
    </cfRule>
  </conditionalFormatting>
  <conditionalFormatting sqref="G881">
    <cfRule type="containsBlanks" dxfId="151" priority="38">
      <formula>LEN(TRIM(G881))=0</formula>
    </cfRule>
    <cfRule type="cellIs" dxfId="150" priority="39" operator="lessThanOrEqual">
      <formula>$N$11</formula>
    </cfRule>
    <cfRule type="cellIs" dxfId="149" priority="40" operator="between">
      <formula>$N$10</formula>
      <formula>$O$10</formula>
    </cfRule>
    <cfRule type="cellIs" dxfId="148" priority="41" operator="greaterThanOrEqual">
      <formula>$N$9</formula>
    </cfRule>
  </conditionalFormatting>
  <conditionalFormatting sqref="G780">
    <cfRule type="containsBlanks" dxfId="147" priority="34">
      <formula>LEN(TRIM(G780))=0</formula>
    </cfRule>
    <cfRule type="cellIs" dxfId="146" priority="35" operator="lessThanOrEqual">
      <formula>$N$11</formula>
    </cfRule>
    <cfRule type="cellIs" dxfId="145" priority="36" operator="between">
      <formula>$N$10</formula>
      <formula>$O$10</formula>
    </cfRule>
    <cfRule type="cellIs" dxfId="144" priority="37" operator="greaterThanOrEqual">
      <formula>$N$9</formula>
    </cfRule>
  </conditionalFormatting>
  <conditionalFormatting sqref="G982">
    <cfRule type="containsBlanks" dxfId="143" priority="30">
      <formula>LEN(TRIM(G982))=0</formula>
    </cfRule>
    <cfRule type="cellIs" dxfId="142" priority="31" operator="lessThanOrEqual">
      <formula>$N$11</formula>
    </cfRule>
    <cfRule type="cellIs" dxfId="141" priority="32" operator="between">
      <formula>$N$10</formula>
      <formula>$O$10</formula>
    </cfRule>
    <cfRule type="cellIs" dxfId="140" priority="33" operator="greaterThanOrEqual">
      <formula>$N$9</formula>
    </cfRule>
  </conditionalFormatting>
  <conditionalFormatting sqref="G1083">
    <cfRule type="containsBlanks" dxfId="139" priority="26">
      <formula>LEN(TRIM(G1083))=0</formula>
    </cfRule>
    <cfRule type="cellIs" dxfId="138" priority="27" operator="lessThanOrEqual">
      <formula>$N$11</formula>
    </cfRule>
    <cfRule type="cellIs" dxfId="137" priority="28" operator="between">
      <formula>$N$10</formula>
      <formula>$O$10</formula>
    </cfRule>
    <cfRule type="cellIs" dxfId="136" priority="29" operator="greaterThanOrEqual">
      <formula>$N$9</formula>
    </cfRule>
  </conditionalFormatting>
  <conditionalFormatting sqref="G1184">
    <cfRule type="containsBlanks" dxfId="135" priority="22">
      <formula>LEN(TRIM(G1184))=0</formula>
    </cfRule>
    <cfRule type="cellIs" dxfId="134" priority="23" operator="lessThanOrEqual">
      <formula>$N$11</formula>
    </cfRule>
    <cfRule type="cellIs" dxfId="133" priority="24" operator="between">
      <formula>$N$10</formula>
      <formula>$O$10</formula>
    </cfRule>
    <cfRule type="cellIs" dxfId="132" priority="25" operator="greaterThanOrEqual">
      <formula>$N$9</formula>
    </cfRule>
  </conditionalFormatting>
  <conditionalFormatting sqref="G178">
    <cfRule type="containsBlanks" dxfId="131" priority="17">
      <formula>LEN(TRIM(G178))=0</formula>
    </cfRule>
    <cfRule type="cellIs" dxfId="130" priority="18" operator="lessThanOrEqual">
      <formula>$N$11</formula>
    </cfRule>
    <cfRule type="cellIs" dxfId="129" priority="19" operator="between">
      <formula>$N$10</formula>
      <formula>$O$10</formula>
    </cfRule>
    <cfRule type="cellIs" dxfId="128" priority="20" operator="greaterThanOrEqual">
      <formula>$N$9</formula>
    </cfRule>
  </conditionalFormatting>
  <conditionalFormatting sqref="G278">
    <cfRule type="containsBlanks" dxfId="127" priority="13">
      <formula>LEN(TRIM(G278))=0</formula>
    </cfRule>
    <cfRule type="cellIs" dxfId="126" priority="14" operator="lessThanOrEqual">
      <formula>$N$11</formula>
    </cfRule>
    <cfRule type="cellIs" dxfId="125" priority="15" operator="between">
      <formula>$N$10</formula>
      <formula>$O$10</formula>
    </cfRule>
    <cfRule type="cellIs" dxfId="124" priority="16" operator="greaterThanOrEqual">
      <formula>$N$9</formula>
    </cfRule>
  </conditionalFormatting>
  <conditionalFormatting sqref="G378">
    <cfRule type="containsBlanks" dxfId="123" priority="9">
      <formula>LEN(TRIM(G378))=0</formula>
    </cfRule>
    <cfRule type="cellIs" dxfId="122" priority="10" operator="lessThanOrEqual">
      <formula>$N$11</formula>
    </cfRule>
    <cfRule type="cellIs" dxfId="121" priority="11" operator="between">
      <formula>$N$10</formula>
      <formula>$O$10</formula>
    </cfRule>
    <cfRule type="cellIs" dxfId="120" priority="12" operator="greaterThanOrEqual">
      <formula>$N$9</formula>
    </cfRule>
  </conditionalFormatting>
  <conditionalFormatting sqref="G478">
    <cfRule type="containsBlanks" dxfId="119" priority="5">
      <formula>LEN(TRIM(G478))=0</formula>
    </cfRule>
    <cfRule type="cellIs" dxfId="118" priority="6" operator="lessThanOrEqual">
      <formula>$N$11</formula>
    </cfRule>
    <cfRule type="cellIs" dxfId="117" priority="7" operator="between">
      <formula>$N$10</formula>
      <formula>$O$10</formula>
    </cfRule>
    <cfRule type="cellIs" dxfId="116" priority="8" operator="greaterThanOrEqual">
      <formula>$N$9</formula>
    </cfRule>
  </conditionalFormatting>
  <conditionalFormatting sqref="G578">
    <cfRule type="containsBlanks" dxfId="115" priority="1">
      <formula>LEN(TRIM(G578))=0</formula>
    </cfRule>
    <cfRule type="cellIs" dxfId="114" priority="2" operator="lessThanOrEqual">
      <formula>$N$11</formula>
    </cfRule>
    <cfRule type="cellIs" dxfId="113" priority="3" operator="between">
      <formula>$N$10</formula>
      <formula>$O$10</formula>
    </cfRule>
    <cfRule type="cellIs" dxfId="112" priority="4" operator="greaterThanOrEqual">
      <formula>$N$9</formula>
    </cfRule>
  </conditionalFormatting>
  <hyperlinks>
    <hyperlink ref="D19" location="'Respuesta solicitudes procesos '!A100" display="Ene"/>
    <hyperlink ref="E19" location="'Respuesta solicitudes procesos '!A200" display="Feb"/>
    <hyperlink ref="F19" location="'Respuesta solicitudes procesos '!A300" display="Mar"/>
    <hyperlink ref="G19" location="'Respuesta solicitudes procesos '!A400" display="Abr"/>
    <hyperlink ref="H19" location="'Respuesta solicitudes procesos '!A500" display="May"/>
    <hyperlink ref="I19" location="'Respuesta solicitudes procesos '!A600" display="Jun"/>
    <hyperlink ref="N19" location="'Respuesta solicitudes procesos '!A1100" display="Nov"/>
    <hyperlink ref="O19" location="'Respuesta solicitudes procesos '!A1200" display="Dic"/>
    <hyperlink ref="D8:F8" location="'Respuesta solicitudes procesos '!A1400" display="Origen de los datos"/>
    <hyperlink ref="G8:I8" location="'PLAN DE NEGOCIO'!A1500" display="Glosario"/>
    <hyperlink ref="B8:C8" location="'Respuesta solicitudes procesos '!A1300" display="Descripción del indicador"/>
    <hyperlink ref="J19" location="'Respuesta solicitudes procesos '!A700" display="Jul"/>
    <hyperlink ref="K19" location="'Respuesta solicitudes procesos '!A800" display="Ago"/>
    <hyperlink ref="L19" location="'Respuesta solicitudes procesos '!A900" display="Sep"/>
    <hyperlink ref="M19" location="'Respuesta solicitudes procesos '!A1000" display="Oct"/>
    <hyperlink ref="G8:J8" location="'Respuesta solicitudes procesos '!A1500" display="Glosario"/>
  </hyperlink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sheetPr>
    <tabColor rgb="FFFFC000"/>
  </sheetPr>
  <dimension ref="A1:O1496"/>
  <sheetViews>
    <sheetView zoomScale="110" zoomScaleNormal="110" workbookViewId="0">
      <selection activeCell="D8" sqref="D8:F8"/>
    </sheetView>
  </sheetViews>
  <sheetFormatPr baseColWidth="10" defaultColWidth="11.44140625" defaultRowHeight="14.4"/>
  <cols>
    <col min="1" max="1" width="3.33203125" style="1" customWidth="1"/>
    <col min="2" max="3" width="14.6640625" style="1" customWidth="1"/>
    <col min="4" max="5" width="10.109375" style="1" customWidth="1"/>
    <col min="6" max="6" width="12.109375" style="1" customWidth="1"/>
    <col min="7" max="7" width="9.33203125" style="1" customWidth="1"/>
    <col min="8" max="8" width="10.109375" style="1" customWidth="1"/>
    <col min="9" max="9" width="12" style="1" customWidth="1"/>
    <col min="10" max="10" width="11.109375" style="1" customWidth="1"/>
    <col min="11" max="12" width="10.109375" style="1" customWidth="1"/>
    <col min="13" max="13" width="11.109375" style="1" customWidth="1"/>
    <col min="14" max="15" width="10.109375" style="1" customWidth="1"/>
    <col min="16" max="16384" width="11.44140625" style="1"/>
  </cols>
  <sheetData>
    <row r="1" spans="1:15" ht="16.5" customHeight="1">
      <c r="A1" s="1" t="s">
        <v>60</v>
      </c>
      <c r="B1" s="54" t="s">
        <v>72</v>
      </c>
      <c r="C1" s="55"/>
      <c r="D1" s="55"/>
      <c r="E1" s="55"/>
      <c r="F1" s="55"/>
      <c r="G1" s="55"/>
      <c r="H1" s="55"/>
      <c r="I1" s="55"/>
      <c r="J1" s="55"/>
      <c r="K1" s="55"/>
      <c r="L1" s="55"/>
      <c r="M1" s="55"/>
      <c r="N1" s="55"/>
      <c r="O1" s="56"/>
    </row>
    <row r="2" spans="1:15" ht="16.5" customHeight="1">
      <c r="B2" s="57" t="s">
        <v>12</v>
      </c>
      <c r="C2" s="58"/>
      <c r="D2" s="59"/>
      <c r="E2" s="61" t="s">
        <v>73</v>
      </c>
      <c r="F2" s="61"/>
      <c r="G2" s="61"/>
      <c r="H2" s="61"/>
      <c r="I2" s="61"/>
      <c r="J2" s="61"/>
      <c r="K2" s="61"/>
      <c r="L2" s="61"/>
      <c r="M2" s="61"/>
      <c r="N2" s="61"/>
      <c r="O2" s="61"/>
    </row>
    <row r="3" spans="1:15" ht="20.25" customHeight="1">
      <c r="B3" s="57" t="s">
        <v>0</v>
      </c>
      <c r="C3" s="58"/>
      <c r="D3" s="59"/>
      <c r="E3" s="61" t="s">
        <v>74</v>
      </c>
      <c r="F3" s="61"/>
      <c r="G3" s="61"/>
      <c r="H3" s="61"/>
      <c r="I3" s="61"/>
      <c r="J3" s="61"/>
      <c r="K3" s="61"/>
      <c r="L3" s="61"/>
      <c r="M3" s="61"/>
      <c r="N3" s="61"/>
      <c r="O3" s="61"/>
    </row>
    <row r="4" spans="1:15" ht="16.5" customHeight="1">
      <c r="B4" s="60" t="s">
        <v>1</v>
      </c>
      <c r="C4" s="60"/>
      <c r="D4" s="60"/>
      <c r="E4" s="61"/>
      <c r="F4" s="61"/>
      <c r="G4" s="61" t="s">
        <v>75</v>
      </c>
      <c r="H4" s="61"/>
      <c r="I4" s="61"/>
      <c r="J4" s="61"/>
      <c r="K4" s="61"/>
      <c r="L4" s="61"/>
      <c r="M4" s="61"/>
      <c r="N4" s="61"/>
      <c r="O4" s="61"/>
    </row>
    <row r="5" spans="1:15">
      <c r="B5" s="60"/>
      <c r="C5" s="60"/>
      <c r="D5" s="60"/>
      <c r="E5" s="61" t="s">
        <v>19</v>
      </c>
      <c r="F5" s="61"/>
      <c r="G5" s="61" t="s">
        <v>76</v>
      </c>
      <c r="H5" s="61"/>
      <c r="I5" s="61"/>
      <c r="J5" s="61"/>
      <c r="K5" s="61"/>
      <c r="L5" s="61"/>
      <c r="M5" s="61"/>
      <c r="N5" s="61"/>
      <c r="O5" s="61"/>
    </row>
    <row r="6" spans="1:15" ht="16.5" customHeight="1">
      <c r="B6" s="10" t="s">
        <v>2</v>
      </c>
      <c r="C6" s="61" t="s">
        <v>46</v>
      </c>
      <c r="D6" s="61"/>
      <c r="E6" s="61"/>
      <c r="F6" s="62" t="s">
        <v>3</v>
      </c>
      <c r="G6" s="63"/>
      <c r="H6" s="64">
        <v>0.7</v>
      </c>
      <c r="I6" s="64"/>
      <c r="J6" s="64"/>
      <c r="K6" s="64"/>
      <c r="L6" s="64"/>
      <c r="M6" s="64"/>
      <c r="N6" s="64"/>
      <c r="O6" s="64"/>
    </row>
    <row r="7" spans="1:15" ht="16.5" customHeight="1">
      <c r="B7" s="66" t="s">
        <v>4</v>
      </c>
      <c r="C7" s="67"/>
      <c r="D7" s="68"/>
      <c r="E7" s="61" t="s">
        <v>45</v>
      </c>
      <c r="F7" s="61"/>
      <c r="G7" s="65"/>
      <c r="H7" s="65"/>
      <c r="I7" s="65"/>
      <c r="J7" s="65"/>
      <c r="K7" s="61"/>
      <c r="L7" s="61"/>
      <c r="M7" s="65"/>
      <c r="N7" s="65"/>
      <c r="O7" s="65"/>
    </row>
    <row r="8" spans="1:15" ht="18" customHeight="1">
      <c r="B8" s="95" t="s">
        <v>5</v>
      </c>
      <c r="C8" s="96"/>
      <c r="D8" s="108" t="s">
        <v>6</v>
      </c>
      <c r="E8" s="108"/>
      <c r="F8" s="95"/>
      <c r="G8" s="95" t="s">
        <v>7</v>
      </c>
      <c r="H8" s="97"/>
      <c r="I8" s="97"/>
      <c r="J8" s="96"/>
      <c r="K8" s="39"/>
      <c r="L8" s="39"/>
      <c r="M8" s="165" t="s">
        <v>20</v>
      </c>
      <c r="N8" s="67"/>
      <c r="O8" s="68"/>
    </row>
    <row r="9" spans="1:15">
      <c r="B9" s="4"/>
      <c r="C9" s="4"/>
      <c r="D9" s="2"/>
      <c r="E9" s="2"/>
      <c r="F9" s="2"/>
      <c r="G9" s="2"/>
      <c r="H9" s="2"/>
      <c r="I9" s="2"/>
      <c r="J9" s="2"/>
      <c r="K9" s="2"/>
      <c r="L9" s="2"/>
      <c r="M9" s="45" t="s">
        <v>43</v>
      </c>
      <c r="N9" s="161">
        <v>0.7</v>
      </c>
      <c r="O9" s="162"/>
    </row>
    <row r="10" spans="1:15" ht="15" customHeight="1">
      <c r="B10" s="4"/>
      <c r="C10" s="4"/>
      <c r="D10" s="2"/>
      <c r="E10" s="2"/>
      <c r="F10" s="2"/>
      <c r="G10" s="2"/>
      <c r="H10" s="2"/>
      <c r="I10" s="2"/>
      <c r="J10" s="2"/>
      <c r="K10" s="2"/>
      <c r="L10" s="2"/>
      <c r="M10" s="43" t="s">
        <v>21</v>
      </c>
      <c r="N10" s="46">
        <v>0.5</v>
      </c>
      <c r="O10" s="50">
        <v>0.7</v>
      </c>
    </row>
    <row r="11" spans="1:15">
      <c r="B11" s="4"/>
      <c r="C11" s="4"/>
      <c r="D11" s="2"/>
      <c r="E11" s="2"/>
      <c r="F11" s="2"/>
      <c r="G11" s="2"/>
      <c r="H11" s="2"/>
      <c r="I11" s="2"/>
      <c r="J11" s="2"/>
      <c r="K11" s="2"/>
      <c r="L11" s="2"/>
      <c r="M11" s="44" t="s">
        <v>22</v>
      </c>
      <c r="N11" s="163">
        <v>0.5</v>
      </c>
      <c r="O11" s="164"/>
    </row>
    <row r="12" spans="1:15" ht="15" thickBot="1">
      <c r="B12" s="2"/>
      <c r="C12" s="2"/>
      <c r="D12" s="2"/>
      <c r="E12" s="2"/>
      <c r="F12" s="2"/>
      <c r="G12" s="2"/>
      <c r="H12" s="2"/>
      <c r="I12" s="2"/>
      <c r="J12" s="2"/>
      <c r="K12" s="2"/>
      <c r="L12" s="2"/>
      <c r="M12" s="42"/>
      <c r="N12" s="2"/>
      <c r="O12" s="2"/>
    </row>
    <row r="13" spans="1:15" ht="16.5" customHeight="1" thickTop="1" thickBot="1">
      <c r="B13" s="109" t="s">
        <v>23</v>
      </c>
      <c r="C13" s="110"/>
      <c r="D13" s="110"/>
      <c r="E13" s="110"/>
      <c r="F13" s="110"/>
      <c r="G13" s="110"/>
      <c r="H13" s="110"/>
      <c r="I13" s="110"/>
      <c r="J13" s="110"/>
      <c r="K13" s="110"/>
      <c r="L13" s="110"/>
      <c r="M13" s="110"/>
      <c r="N13" s="110"/>
      <c r="O13" s="111"/>
    </row>
    <row r="14" spans="1:15" ht="15.6" thickTop="1" thickBot="1">
      <c r="B14" s="53" t="s">
        <v>8</v>
      </c>
      <c r="C14" s="53"/>
      <c r="D14" s="11" t="s">
        <v>47</v>
      </c>
      <c r="E14" s="11" t="s">
        <v>48</v>
      </c>
      <c r="F14" s="11" t="s">
        <v>49</v>
      </c>
      <c r="G14" s="11" t="s">
        <v>53</v>
      </c>
      <c r="H14" s="11" t="s">
        <v>50</v>
      </c>
      <c r="I14" s="11" t="s">
        <v>51</v>
      </c>
      <c r="J14" s="11" t="s">
        <v>52</v>
      </c>
      <c r="K14" s="11" t="s">
        <v>54</v>
      </c>
      <c r="L14" s="11" t="s">
        <v>55</v>
      </c>
      <c r="M14" s="11" t="s">
        <v>56</v>
      </c>
      <c r="N14" s="11" t="s">
        <v>57</v>
      </c>
      <c r="O14" s="11" t="s">
        <v>58</v>
      </c>
    </row>
    <row r="15" spans="1:15" ht="24.75" customHeight="1" thickTop="1" thickBot="1">
      <c r="B15" s="53" t="str">
        <f>G4</f>
        <v>Clientes satisfechos</v>
      </c>
      <c r="C15" s="53"/>
      <c r="D15" s="8">
        <v>38</v>
      </c>
      <c r="E15" s="8">
        <v>49</v>
      </c>
      <c r="F15" s="8">
        <v>60</v>
      </c>
      <c r="G15" s="8">
        <v>87</v>
      </c>
      <c r="H15" s="8"/>
      <c r="I15" s="8"/>
      <c r="J15" s="8"/>
      <c r="K15" s="8"/>
      <c r="L15" s="8"/>
      <c r="M15" s="8"/>
      <c r="N15" s="8"/>
      <c r="O15" s="8"/>
    </row>
    <row r="16" spans="1:15" ht="24.75" customHeight="1" thickTop="1" thickBot="1">
      <c r="B16" s="53" t="str">
        <f>G5</f>
        <v>clientes encuestados</v>
      </c>
      <c r="C16" s="53"/>
      <c r="D16" s="8">
        <v>57</v>
      </c>
      <c r="E16" s="8">
        <v>110</v>
      </c>
      <c r="F16" s="8">
        <v>69</v>
      </c>
      <c r="G16" s="8">
        <v>90</v>
      </c>
      <c r="H16" s="8"/>
      <c r="I16" s="8"/>
      <c r="J16" s="8"/>
      <c r="K16" s="8"/>
      <c r="L16" s="8"/>
      <c r="M16" s="8"/>
      <c r="N16" s="8"/>
      <c r="O16" s="8"/>
    </row>
    <row r="17" spans="2:15" ht="15.6" thickTop="1" thickBot="1">
      <c r="B17" s="53" t="s">
        <v>9</v>
      </c>
      <c r="C17" s="53"/>
      <c r="D17" s="46">
        <f t="shared" ref="D17:O17" si="0">IFERROR(D15/D16,"")</f>
        <v>0.66666666666666663</v>
      </c>
      <c r="E17" s="46">
        <f t="shared" si="0"/>
        <v>0.44545454545454544</v>
      </c>
      <c r="F17" s="46">
        <f t="shared" si="0"/>
        <v>0.86956521739130432</v>
      </c>
      <c r="G17" s="46">
        <f t="shared" si="0"/>
        <v>0.96666666666666667</v>
      </c>
      <c r="H17" s="46" t="str">
        <f t="shared" si="0"/>
        <v/>
      </c>
      <c r="I17" s="46" t="str">
        <f t="shared" si="0"/>
        <v/>
      </c>
      <c r="J17" s="46" t="str">
        <f t="shared" si="0"/>
        <v/>
      </c>
      <c r="K17" s="46" t="str">
        <f>IFERROR(K15/K16,"")</f>
        <v/>
      </c>
      <c r="L17" s="46" t="str">
        <f t="shared" si="0"/>
        <v/>
      </c>
      <c r="M17" s="46" t="str">
        <f t="shared" si="0"/>
        <v/>
      </c>
      <c r="N17" s="46" t="str">
        <f t="shared" si="0"/>
        <v/>
      </c>
      <c r="O17" s="46" t="str">
        <f t="shared" si="0"/>
        <v/>
      </c>
    </row>
    <row r="18" spans="2:15" ht="15.6" thickTop="1" thickBot="1">
      <c r="B18" s="106" t="s">
        <v>10</v>
      </c>
      <c r="C18" s="107"/>
      <c r="D18" s="9">
        <f>H6</f>
        <v>0.7</v>
      </c>
      <c r="E18" s="9">
        <f>H6</f>
        <v>0.7</v>
      </c>
      <c r="F18" s="9">
        <f>H6</f>
        <v>0.7</v>
      </c>
      <c r="G18" s="9">
        <f>H6</f>
        <v>0.7</v>
      </c>
      <c r="H18" s="9">
        <f>H6</f>
        <v>0.7</v>
      </c>
      <c r="I18" s="9">
        <f t="shared" ref="I18:O18" si="1">$H$6</f>
        <v>0.7</v>
      </c>
      <c r="J18" s="9">
        <f>$H$6</f>
        <v>0.7</v>
      </c>
      <c r="K18" s="9">
        <f t="shared" si="1"/>
        <v>0.7</v>
      </c>
      <c r="L18" s="9">
        <f t="shared" si="1"/>
        <v>0.7</v>
      </c>
      <c r="M18" s="9">
        <f t="shared" si="1"/>
        <v>0.7</v>
      </c>
      <c r="N18" s="9">
        <f t="shared" si="1"/>
        <v>0.7</v>
      </c>
      <c r="O18" s="9">
        <f t="shared" si="1"/>
        <v>0.7</v>
      </c>
    </row>
    <row r="19" spans="2:15" ht="16.5" customHeight="1" thickTop="1" thickBot="1">
      <c r="B19" s="53" t="s">
        <v>11</v>
      </c>
      <c r="C19" s="53"/>
      <c r="D19" s="48" t="s">
        <v>47</v>
      </c>
      <c r="E19" s="48" t="s">
        <v>48</v>
      </c>
      <c r="F19" s="48" t="s">
        <v>49</v>
      </c>
      <c r="G19" s="48" t="s">
        <v>53</v>
      </c>
      <c r="H19" s="48" t="s">
        <v>50</v>
      </c>
      <c r="I19" s="48" t="s">
        <v>51</v>
      </c>
      <c r="J19" s="48" t="s">
        <v>52</v>
      </c>
      <c r="K19" s="48" t="s">
        <v>54</v>
      </c>
      <c r="L19" s="48" t="s">
        <v>59</v>
      </c>
      <c r="M19" s="48" t="s">
        <v>56</v>
      </c>
      <c r="N19" s="48" t="s">
        <v>57</v>
      </c>
      <c r="O19" s="48" t="s">
        <v>58</v>
      </c>
    </row>
    <row r="20" spans="2:15" ht="15" thickTop="1">
      <c r="B20" s="5"/>
      <c r="C20" s="5"/>
      <c r="D20" s="6"/>
      <c r="E20" s="6"/>
      <c r="F20" s="6"/>
      <c r="G20" s="6"/>
      <c r="H20" s="6"/>
      <c r="I20" s="6"/>
      <c r="J20" s="6"/>
      <c r="K20" s="6"/>
      <c r="L20" s="6"/>
      <c r="M20" s="6"/>
      <c r="N20" s="2"/>
      <c r="O20" s="2"/>
    </row>
    <row r="21" spans="2:15">
      <c r="B21" s="5"/>
      <c r="C21" s="5"/>
      <c r="D21" s="6"/>
      <c r="E21" s="6"/>
      <c r="F21" s="6"/>
      <c r="G21" s="6"/>
      <c r="H21" s="6"/>
      <c r="I21" s="6"/>
      <c r="J21" s="6"/>
      <c r="K21" s="6"/>
      <c r="L21" s="6"/>
      <c r="M21" s="6"/>
      <c r="N21" s="2"/>
      <c r="O21" s="2"/>
    </row>
    <row r="22" spans="2:15">
      <c r="B22" s="5"/>
      <c r="C22" s="5"/>
      <c r="D22" s="6"/>
      <c r="E22" s="6"/>
      <c r="F22" s="6"/>
      <c r="G22" s="6"/>
      <c r="H22" s="6"/>
      <c r="I22" s="6"/>
      <c r="J22" s="6"/>
      <c r="K22" s="6"/>
      <c r="L22" s="6"/>
      <c r="M22" s="6"/>
      <c r="N22" s="2"/>
      <c r="O22" s="2"/>
    </row>
    <row r="23" spans="2:15">
      <c r="B23" s="7"/>
      <c r="C23" s="7"/>
      <c r="D23" s="6"/>
      <c r="E23" s="6"/>
      <c r="F23" s="6"/>
      <c r="G23" s="6"/>
      <c r="H23" s="6"/>
      <c r="I23" s="6"/>
      <c r="J23" s="6"/>
      <c r="K23" s="6"/>
      <c r="L23" s="6"/>
      <c r="M23" s="6"/>
      <c r="N23" s="2"/>
      <c r="O23" s="2"/>
    </row>
    <row r="24" spans="2:15">
      <c r="B24" s="2"/>
      <c r="C24" s="2"/>
      <c r="D24" s="2"/>
      <c r="E24" s="2"/>
      <c r="F24" s="2"/>
      <c r="G24" s="2"/>
      <c r="H24" s="2"/>
      <c r="I24" s="2"/>
      <c r="J24" s="2"/>
      <c r="K24" s="2"/>
      <c r="L24" s="2"/>
      <c r="M24" s="2"/>
      <c r="N24" s="2"/>
      <c r="O24" s="2"/>
    </row>
    <row r="25" spans="2:15">
      <c r="B25" s="2"/>
      <c r="C25" s="2"/>
      <c r="D25" s="2"/>
      <c r="E25" s="2"/>
      <c r="F25" s="2"/>
      <c r="G25" s="2"/>
      <c r="H25" s="2"/>
      <c r="I25" s="2"/>
      <c r="J25" s="2"/>
      <c r="K25" s="2"/>
      <c r="L25" s="2"/>
      <c r="M25" s="2"/>
      <c r="N25" s="2"/>
      <c r="O25" s="2"/>
    </row>
    <row r="26" spans="2:15">
      <c r="B26" s="2"/>
      <c r="C26" s="2"/>
      <c r="D26" s="2"/>
      <c r="E26" s="2"/>
      <c r="F26" s="2"/>
      <c r="G26" s="2"/>
      <c r="H26" s="2"/>
      <c r="I26" s="2"/>
      <c r="J26" s="2"/>
      <c r="K26" s="2"/>
      <c r="L26" s="2"/>
      <c r="M26" s="2"/>
      <c r="N26" s="2"/>
      <c r="O26" s="2"/>
    </row>
    <row r="27" spans="2:15">
      <c r="B27" s="2"/>
      <c r="C27" s="2"/>
      <c r="D27" s="2"/>
      <c r="E27" s="2"/>
      <c r="F27" s="2"/>
      <c r="G27" s="2"/>
      <c r="H27" s="2"/>
      <c r="I27" s="2"/>
      <c r="J27" s="2"/>
      <c r="K27" s="2"/>
      <c r="L27" s="2"/>
      <c r="M27" s="2"/>
      <c r="N27" s="2"/>
      <c r="O27" s="2"/>
    </row>
    <row r="28" spans="2:15">
      <c r="B28" s="2"/>
      <c r="C28" s="2"/>
      <c r="D28" s="2"/>
      <c r="E28" s="2"/>
      <c r="F28" s="2"/>
      <c r="G28" s="2"/>
      <c r="H28" s="2"/>
      <c r="I28" s="2"/>
      <c r="J28" s="2"/>
      <c r="K28" s="2"/>
      <c r="L28" s="2"/>
      <c r="M28" s="2"/>
      <c r="N28" s="2"/>
      <c r="O28" s="2"/>
    </row>
    <row r="29" spans="2:15">
      <c r="B29" s="2"/>
      <c r="C29" s="2"/>
      <c r="D29" s="2"/>
      <c r="E29" s="2"/>
      <c r="F29" s="2"/>
      <c r="G29" s="2"/>
      <c r="H29" s="2"/>
      <c r="I29" s="2"/>
      <c r="J29" s="2"/>
      <c r="K29" s="2"/>
      <c r="L29" s="2"/>
      <c r="M29" s="2"/>
      <c r="N29" s="2"/>
      <c r="O29" s="2"/>
    </row>
    <row r="30" spans="2:15">
      <c r="B30" s="2"/>
      <c r="C30" s="2"/>
      <c r="D30" s="2"/>
      <c r="E30" s="2"/>
      <c r="F30" s="2"/>
      <c r="G30" s="2"/>
      <c r="H30" s="2"/>
      <c r="I30" s="2"/>
      <c r="J30" s="2"/>
      <c r="K30" s="2"/>
      <c r="L30" s="2"/>
      <c r="M30" s="2"/>
      <c r="N30" s="2"/>
      <c r="O30" s="2"/>
    </row>
    <row r="31" spans="2:15">
      <c r="B31" s="2"/>
      <c r="C31" s="2"/>
      <c r="D31" s="2"/>
      <c r="E31" s="2"/>
      <c r="F31" s="2"/>
      <c r="G31" s="2"/>
      <c r="H31" s="2"/>
      <c r="I31" s="2"/>
      <c r="J31" s="2"/>
      <c r="K31" s="2"/>
      <c r="L31" s="2"/>
      <c r="M31" s="2"/>
      <c r="N31" s="2"/>
      <c r="O31" s="2"/>
    </row>
    <row r="32" spans="2:15">
      <c r="B32" s="2"/>
      <c r="C32" s="2"/>
      <c r="D32" s="2"/>
      <c r="E32" s="2"/>
      <c r="F32" s="2"/>
      <c r="G32" s="2"/>
      <c r="H32" s="2"/>
      <c r="I32" s="2"/>
      <c r="J32" s="2"/>
      <c r="K32" s="2"/>
      <c r="L32" s="2"/>
      <c r="M32" s="2"/>
      <c r="N32" s="2"/>
      <c r="O32" s="2"/>
    </row>
    <row r="33" spans="2:15">
      <c r="B33" s="2"/>
      <c r="C33" s="2"/>
      <c r="D33" s="2"/>
      <c r="E33" s="2"/>
      <c r="F33" s="2"/>
      <c r="G33" s="2"/>
      <c r="H33" s="2"/>
      <c r="I33" s="2"/>
      <c r="J33" s="2"/>
      <c r="K33" s="2"/>
      <c r="L33" s="2"/>
      <c r="M33" s="2"/>
      <c r="N33" s="2"/>
      <c r="O33" s="2"/>
    </row>
    <row r="34" spans="2:15">
      <c r="B34" s="2"/>
      <c r="C34" s="2"/>
      <c r="D34" s="2"/>
      <c r="E34" s="2"/>
      <c r="F34" s="2"/>
      <c r="G34" s="2"/>
      <c r="H34" s="2"/>
      <c r="I34" s="2"/>
      <c r="J34" s="2"/>
      <c r="K34" s="2"/>
      <c r="L34" s="2"/>
      <c r="M34" s="2"/>
      <c r="N34" s="2"/>
      <c r="O34" s="2"/>
    </row>
    <row r="35" spans="2:15">
      <c r="B35" s="2"/>
      <c r="C35" s="2"/>
      <c r="D35" s="2"/>
      <c r="E35" s="2"/>
      <c r="F35" s="2"/>
      <c r="G35" s="2"/>
      <c r="H35" s="2"/>
      <c r="I35" s="2"/>
      <c r="J35" s="2"/>
      <c r="K35" s="2"/>
      <c r="L35" s="2"/>
      <c r="M35" s="2"/>
      <c r="N35" s="2"/>
      <c r="O35" s="2"/>
    </row>
    <row r="36" spans="2:15">
      <c r="B36" s="2"/>
      <c r="C36" s="2"/>
      <c r="D36" s="2"/>
      <c r="E36" s="2"/>
      <c r="F36" s="2"/>
      <c r="G36" s="2"/>
      <c r="H36" s="2"/>
      <c r="I36" s="2"/>
      <c r="J36" s="2"/>
      <c r="K36" s="2"/>
      <c r="L36" s="2"/>
      <c r="M36" s="2"/>
      <c r="N36" s="2"/>
      <c r="O36" s="2"/>
    </row>
    <row r="37" spans="2:15">
      <c r="B37" s="2"/>
      <c r="C37" s="2"/>
      <c r="D37" s="2"/>
      <c r="E37" s="2"/>
      <c r="F37" s="2"/>
      <c r="G37" s="2"/>
      <c r="H37" s="2"/>
      <c r="I37" s="2"/>
      <c r="J37" s="2"/>
      <c r="K37" s="2"/>
      <c r="L37" s="2"/>
      <c r="M37" s="2"/>
      <c r="N37" s="2"/>
      <c r="O37" s="2"/>
    </row>
    <row r="77" spans="2:13" ht="15" thickBot="1"/>
    <row r="78" spans="2:13" ht="15" thickBot="1">
      <c r="B78" s="90" t="s">
        <v>14</v>
      </c>
      <c r="C78" s="91"/>
      <c r="D78" s="91"/>
      <c r="E78" s="91"/>
      <c r="F78" s="91"/>
      <c r="G78" s="91"/>
      <c r="H78" s="91"/>
      <c r="I78" s="91"/>
      <c r="J78" s="92"/>
      <c r="K78" s="26"/>
      <c r="L78" s="26"/>
      <c r="M78" s="26"/>
    </row>
    <row r="79" spans="2:13" ht="20.25" customHeight="1" thickBot="1">
      <c r="B79" s="15"/>
      <c r="D79" s="16" t="s">
        <v>16</v>
      </c>
      <c r="E79" s="28">
        <f>D18</f>
        <v>0.7</v>
      </c>
      <c r="F79" s="16" t="s">
        <v>17</v>
      </c>
      <c r="G79" s="28">
        <f>D17</f>
        <v>0.66666666666666663</v>
      </c>
      <c r="I79" s="15"/>
      <c r="J79" s="15"/>
      <c r="K79" s="15"/>
      <c r="L79" s="15"/>
      <c r="M79" s="15"/>
    </row>
    <row r="80" spans="2:13" ht="15" thickBot="1">
      <c r="B80" s="112" t="s">
        <v>15</v>
      </c>
      <c r="C80" s="113"/>
      <c r="D80" s="113"/>
      <c r="E80" s="113"/>
      <c r="F80" s="113"/>
      <c r="G80" s="113"/>
      <c r="H80" s="113"/>
      <c r="I80" s="113"/>
      <c r="J80" s="114"/>
      <c r="K80" s="49"/>
      <c r="L80" s="49"/>
      <c r="M80" s="49"/>
    </row>
    <row r="81" spans="2:13">
      <c r="B81" s="137"/>
      <c r="C81" s="116"/>
      <c r="D81" s="116"/>
      <c r="E81" s="116"/>
      <c r="F81" s="116"/>
      <c r="G81" s="116"/>
      <c r="H81" s="116"/>
      <c r="I81" s="116"/>
      <c r="J81" s="117"/>
      <c r="K81" s="17"/>
      <c r="L81" s="17"/>
      <c r="M81" s="17"/>
    </row>
    <row r="82" spans="2:13">
      <c r="B82" s="118"/>
      <c r="C82" s="119"/>
      <c r="D82" s="119"/>
      <c r="E82" s="119"/>
      <c r="F82" s="119"/>
      <c r="G82" s="119"/>
      <c r="H82" s="119"/>
      <c r="I82" s="119"/>
      <c r="J82" s="120"/>
      <c r="K82" s="17"/>
      <c r="L82" s="17"/>
      <c r="M82" s="17"/>
    </row>
    <row r="83" spans="2:13">
      <c r="B83" s="118"/>
      <c r="C83" s="119"/>
      <c r="D83" s="119"/>
      <c r="E83" s="119"/>
      <c r="F83" s="119"/>
      <c r="G83" s="119"/>
      <c r="H83" s="119"/>
      <c r="I83" s="119"/>
      <c r="J83" s="120"/>
      <c r="K83" s="17"/>
      <c r="L83" s="17"/>
      <c r="M83" s="17"/>
    </row>
    <row r="84" spans="2:13">
      <c r="B84" s="118"/>
      <c r="C84" s="119"/>
      <c r="D84" s="119"/>
      <c r="E84" s="119"/>
      <c r="F84" s="119"/>
      <c r="G84" s="119"/>
      <c r="H84" s="119"/>
      <c r="I84" s="119"/>
      <c r="J84" s="120"/>
      <c r="K84" s="17"/>
      <c r="L84" s="17"/>
      <c r="M84" s="17"/>
    </row>
    <row r="85" spans="2:13">
      <c r="B85" s="118"/>
      <c r="C85" s="119"/>
      <c r="D85" s="119"/>
      <c r="E85" s="119"/>
      <c r="F85" s="119"/>
      <c r="G85" s="119"/>
      <c r="H85" s="119"/>
      <c r="I85" s="119"/>
      <c r="J85" s="120"/>
      <c r="K85" s="17"/>
      <c r="L85" s="17"/>
      <c r="M85" s="17"/>
    </row>
    <row r="86" spans="2:13">
      <c r="B86" s="118"/>
      <c r="C86" s="119"/>
      <c r="D86" s="119"/>
      <c r="E86" s="119"/>
      <c r="F86" s="119"/>
      <c r="G86" s="119"/>
      <c r="H86" s="119"/>
      <c r="I86" s="119"/>
      <c r="J86" s="120"/>
      <c r="K86" s="17"/>
      <c r="L86" s="17"/>
      <c r="M86" s="17"/>
    </row>
    <row r="87" spans="2:13">
      <c r="B87" s="118"/>
      <c r="C87" s="119"/>
      <c r="D87" s="119"/>
      <c r="E87" s="119"/>
      <c r="F87" s="119"/>
      <c r="G87" s="119"/>
      <c r="H87" s="119"/>
      <c r="I87" s="119"/>
      <c r="J87" s="120"/>
      <c r="K87" s="17"/>
      <c r="L87" s="17"/>
      <c r="M87" s="17"/>
    </row>
    <row r="88" spans="2:13">
      <c r="B88" s="118"/>
      <c r="C88" s="119"/>
      <c r="D88" s="119"/>
      <c r="E88" s="119"/>
      <c r="F88" s="119"/>
      <c r="G88" s="119"/>
      <c r="H88" s="119"/>
      <c r="I88" s="119"/>
      <c r="J88" s="120"/>
      <c r="K88" s="17"/>
      <c r="L88" s="17"/>
      <c r="M88" s="17"/>
    </row>
    <row r="89" spans="2:13" ht="15" thickBot="1">
      <c r="B89" s="121"/>
      <c r="C89" s="122"/>
      <c r="D89" s="122"/>
      <c r="E89" s="122"/>
      <c r="F89" s="122"/>
      <c r="G89" s="122"/>
      <c r="H89" s="122"/>
      <c r="I89" s="122"/>
      <c r="J89" s="123"/>
      <c r="K89" s="17"/>
      <c r="L89" s="17"/>
      <c r="M89" s="17"/>
    </row>
    <row r="90" spans="2:13" ht="15" thickBot="1">
      <c r="B90" s="124" t="s">
        <v>26</v>
      </c>
      <c r="C90" s="125"/>
      <c r="D90" s="125"/>
      <c r="E90" s="125"/>
      <c r="F90" s="125"/>
      <c r="G90" s="125"/>
      <c r="H90" s="125"/>
      <c r="I90" s="125"/>
      <c r="J90" s="126"/>
      <c r="K90" s="49"/>
      <c r="L90" s="49"/>
      <c r="M90" s="49"/>
    </row>
    <row r="91" spans="2:13">
      <c r="B91" s="127"/>
      <c r="C91" s="128"/>
      <c r="D91" s="128"/>
      <c r="E91" s="128"/>
      <c r="F91" s="128"/>
      <c r="G91" s="128"/>
      <c r="H91" s="128"/>
      <c r="I91" s="128"/>
      <c r="J91" s="129"/>
      <c r="K91" s="4"/>
      <c r="L91" s="4"/>
      <c r="M91" s="4"/>
    </row>
    <row r="92" spans="2:13">
      <c r="B92" s="130"/>
      <c r="C92" s="131"/>
      <c r="D92" s="131"/>
      <c r="E92" s="131"/>
      <c r="F92" s="131"/>
      <c r="G92" s="131"/>
      <c r="H92" s="131"/>
      <c r="I92" s="131"/>
      <c r="J92" s="132"/>
      <c r="K92" s="4"/>
      <c r="L92" s="4"/>
      <c r="M92" s="4"/>
    </row>
    <row r="93" spans="2:13">
      <c r="B93" s="130"/>
      <c r="C93" s="131"/>
      <c r="D93" s="131"/>
      <c r="E93" s="131"/>
      <c r="F93" s="131"/>
      <c r="G93" s="131"/>
      <c r="H93" s="131"/>
      <c r="I93" s="131"/>
      <c r="J93" s="132"/>
      <c r="K93" s="4"/>
      <c r="L93" s="4"/>
      <c r="M93" s="4"/>
    </row>
    <row r="94" spans="2:13">
      <c r="B94" s="130"/>
      <c r="C94" s="131"/>
      <c r="D94" s="131"/>
      <c r="E94" s="131"/>
      <c r="F94" s="131"/>
      <c r="G94" s="131"/>
      <c r="H94" s="131"/>
      <c r="I94" s="131"/>
      <c r="J94" s="132"/>
      <c r="K94" s="4"/>
      <c r="L94" s="4"/>
      <c r="M94" s="4"/>
    </row>
    <row r="95" spans="2:13">
      <c r="B95" s="130"/>
      <c r="C95" s="131"/>
      <c r="D95" s="131"/>
      <c r="E95" s="131"/>
      <c r="F95" s="131"/>
      <c r="G95" s="131"/>
      <c r="H95" s="131"/>
      <c r="I95" s="131"/>
      <c r="J95" s="132"/>
      <c r="K95" s="4"/>
      <c r="L95" s="4"/>
      <c r="M95" s="4"/>
    </row>
    <row r="96" spans="2:13">
      <c r="B96" s="130"/>
      <c r="C96" s="131"/>
      <c r="D96" s="131"/>
      <c r="E96" s="131"/>
      <c r="F96" s="131"/>
      <c r="G96" s="131"/>
      <c r="H96" s="131"/>
      <c r="I96" s="131"/>
      <c r="J96" s="132"/>
      <c r="K96" s="4"/>
      <c r="L96" s="4"/>
      <c r="M96" s="4"/>
    </row>
    <row r="97" spans="2:13">
      <c r="B97" s="130"/>
      <c r="C97" s="131"/>
      <c r="D97" s="131"/>
      <c r="E97" s="131"/>
      <c r="F97" s="131"/>
      <c r="G97" s="131"/>
      <c r="H97" s="131"/>
      <c r="I97" s="131"/>
      <c r="J97" s="132"/>
      <c r="K97" s="4"/>
      <c r="L97" s="4"/>
      <c r="M97" s="4"/>
    </row>
    <row r="98" spans="2:13">
      <c r="B98" s="130"/>
      <c r="C98" s="131"/>
      <c r="D98" s="131"/>
      <c r="E98" s="131"/>
      <c r="F98" s="131"/>
      <c r="G98" s="131"/>
      <c r="H98" s="131"/>
      <c r="I98" s="131"/>
      <c r="J98" s="132"/>
      <c r="K98" s="4"/>
      <c r="L98" s="4"/>
      <c r="M98" s="4"/>
    </row>
    <row r="99" spans="2:13" ht="15" thickBot="1">
      <c r="B99" s="133"/>
      <c r="C99" s="134"/>
      <c r="D99" s="134"/>
      <c r="E99" s="134"/>
      <c r="F99" s="134"/>
      <c r="G99" s="134"/>
      <c r="H99" s="134"/>
      <c r="I99" s="134"/>
      <c r="J99" s="135"/>
      <c r="K99" s="15"/>
      <c r="L99" s="15"/>
      <c r="M99" s="15"/>
    </row>
    <row r="100" spans="2:13" ht="19.5" customHeight="1" thickBot="1">
      <c r="B100" s="93" t="s">
        <v>27</v>
      </c>
      <c r="C100" s="94"/>
      <c r="D100" s="141"/>
      <c r="E100" s="136"/>
      <c r="F100" s="136"/>
      <c r="G100" s="142"/>
      <c r="H100" s="93" t="s">
        <v>34</v>
      </c>
      <c r="I100" s="94"/>
      <c r="J100" s="47"/>
      <c r="K100" s="24"/>
      <c r="L100" s="24"/>
      <c r="M100" s="24"/>
    </row>
    <row r="101" spans="2:13" ht="15" thickBot="1">
      <c r="B101" s="124" t="s">
        <v>44</v>
      </c>
      <c r="C101" s="125"/>
      <c r="D101" s="125"/>
      <c r="E101" s="125"/>
      <c r="F101" s="125"/>
      <c r="G101" s="125"/>
      <c r="H101" s="125"/>
      <c r="I101" s="125"/>
      <c r="J101" s="126"/>
      <c r="K101" s="49"/>
      <c r="L101" s="49"/>
      <c r="M101" s="49"/>
    </row>
    <row r="102" spans="2:13">
      <c r="B102" s="81"/>
      <c r="C102" s="82"/>
      <c r="D102" s="82"/>
      <c r="E102" s="82"/>
      <c r="F102" s="82"/>
      <c r="G102" s="82"/>
      <c r="H102" s="82"/>
      <c r="I102" s="82"/>
      <c r="J102" s="83"/>
      <c r="K102" s="18"/>
      <c r="L102" s="18"/>
      <c r="M102" s="18"/>
    </row>
    <row r="103" spans="2:13">
      <c r="B103" s="84"/>
      <c r="C103" s="85"/>
      <c r="D103" s="85"/>
      <c r="E103" s="85"/>
      <c r="F103" s="85"/>
      <c r="G103" s="85"/>
      <c r="H103" s="85"/>
      <c r="I103" s="85"/>
      <c r="J103" s="86"/>
      <c r="K103" s="18"/>
      <c r="L103" s="18"/>
      <c r="M103" s="18"/>
    </row>
    <row r="104" spans="2:13">
      <c r="B104" s="84"/>
      <c r="C104" s="85"/>
      <c r="D104" s="85"/>
      <c r="E104" s="85"/>
      <c r="F104" s="85"/>
      <c r="G104" s="85"/>
      <c r="H104" s="85"/>
      <c r="I104" s="85"/>
      <c r="J104" s="86"/>
      <c r="K104" s="18"/>
      <c r="L104" s="18"/>
      <c r="M104" s="18"/>
    </row>
    <row r="105" spans="2:13">
      <c r="B105" s="84"/>
      <c r="C105" s="85"/>
      <c r="D105" s="85"/>
      <c r="E105" s="85"/>
      <c r="F105" s="85"/>
      <c r="G105" s="85"/>
      <c r="H105" s="85"/>
      <c r="I105" s="85"/>
      <c r="J105" s="86"/>
      <c r="K105" s="18"/>
      <c r="L105" s="18"/>
      <c r="M105" s="18"/>
    </row>
    <row r="106" spans="2:13">
      <c r="B106" s="84"/>
      <c r="C106" s="85"/>
      <c r="D106" s="85"/>
      <c r="E106" s="85"/>
      <c r="F106" s="85"/>
      <c r="G106" s="85"/>
      <c r="H106" s="85"/>
      <c r="I106" s="85"/>
      <c r="J106" s="86"/>
      <c r="K106" s="18"/>
      <c r="L106" s="18"/>
      <c r="M106" s="18"/>
    </row>
    <row r="107" spans="2:13">
      <c r="B107" s="84"/>
      <c r="C107" s="85"/>
      <c r="D107" s="85"/>
      <c r="E107" s="85"/>
      <c r="F107" s="85"/>
      <c r="G107" s="85"/>
      <c r="H107" s="85"/>
      <c r="I107" s="85"/>
      <c r="J107" s="86"/>
      <c r="K107" s="18"/>
      <c r="L107" s="18"/>
      <c r="M107" s="18"/>
    </row>
    <row r="108" spans="2:13">
      <c r="B108" s="84"/>
      <c r="C108" s="85"/>
      <c r="D108" s="85"/>
      <c r="E108" s="85"/>
      <c r="F108" s="85"/>
      <c r="G108" s="85"/>
      <c r="H108" s="85"/>
      <c r="I108" s="85"/>
      <c r="J108" s="86"/>
      <c r="K108" s="18"/>
      <c r="L108" s="18"/>
      <c r="M108" s="18"/>
    </row>
    <row r="109" spans="2:13">
      <c r="B109" s="84"/>
      <c r="C109" s="85"/>
      <c r="D109" s="85"/>
      <c r="E109" s="85"/>
      <c r="F109" s="85"/>
      <c r="G109" s="85"/>
      <c r="H109" s="85"/>
      <c r="I109" s="85"/>
      <c r="J109" s="86"/>
      <c r="K109" s="18"/>
      <c r="L109" s="18"/>
      <c r="M109" s="18"/>
    </row>
    <row r="110" spans="2:13">
      <c r="B110" s="84"/>
      <c r="C110" s="85"/>
      <c r="D110" s="85"/>
      <c r="E110" s="85"/>
      <c r="F110" s="85"/>
      <c r="G110" s="85"/>
      <c r="H110" s="85"/>
      <c r="I110" s="85"/>
      <c r="J110" s="86"/>
      <c r="K110" s="15"/>
      <c r="L110" s="15"/>
      <c r="M110" s="15"/>
    </row>
    <row r="111" spans="2:13" ht="15" thickBot="1">
      <c r="B111" s="87"/>
      <c r="C111" s="88"/>
      <c r="D111" s="88"/>
      <c r="E111" s="88"/>
      <c r="F111" s="88"/>
      <c r="G111" s="88"/>
      <c r="H111" s="88"/>
      <c r="I111" s="88"/>
      <c r="J111" s="89"/>
      <c r="K111" s="15"/>
      <c r="L111" s="15"/>
      <c r="M111" s="15"/>
    </row>
    <row r="112" spans="2:13" ht="15" thickBot="1">
      <c r="B112" s="93" t="s">
        <v>35</v>
      </c>
      <c r="C112" s="94"/>
      <c r="D112" s="136"/>
      <c r="E112" s="136"/>
      <c r="F112" s="136"/>
      <c r="G112" s="136"/>
      <c r="H112" s="93" t="s">
        <v>36</v>
      </c>
      <c r="I112" s="94"/>
      <c r="J112" s="27"/>
      <c r="K112" s="21"/>
      <c r="L112" s="21"/>
      <c r="M112" s="21"/>
    </row>
    <row r="113" spans="2:13" ht="15" customHeight="1" thickBot="1">
      <c r="B113" s="138" t="s">
        <v>29</v>
      </c>
      <c r="C113" s="139"/>
      <c r="D113" s="139"/>
      <c r="E113" s="139"/>
      <c r="F113" s="139"/>
      <c r="G113" s="139"/>
      <c r="H113" s="139"/>
      <c r="I113" s="139"/>
      <c r="J113" s="140"/>
      <c r="K113" s="25"/>
      <c r="L113" s="25"/>
      <c r="M113" s="25"/>
    </row>
    <row r="114" spans="2:13">
      <c r="B114" s="81"/>
      <c r="C114" s="82"/>
      <c r="D114" s="82"/>
      <c r="E114" s="82"/>
      <c r="F114" s="82"/>
      <c r="G114" s="82"/>
      <c r="H114" s="82"/>
      <c r="I114" s="82"/>
      <c r="J114" s="83"/>
      <c r="K114" s="3"/>
      <c r="L114" s="3"/>
      <c r="M114" s="3"/>
    </row>
    <row r="115" spans="2:13">
      <c r="B115" s="84"/>
      <c r="C115" s="85"/>
      <c r="D115" s="85"/>
      <c r="E115" s="85"/>
      <c r="F115" s="85"/>
      <c r="G115" s="85"/>
      <c r="H115" s="85"/>
      <c r="I115" s="85"/>
      <c r="J115" s="86"/>
      <c r="K115" s="3"/>
      <c r="L115" s="3"/>
      <c r="M115" s="3"/>
    </row>
    <row r="116" spans="2:13">
      <c r="B116" s="84"/>
      <c r="C116" s="85"/>
      <c r="D116" s="85"/>
      <c r="E116" s="85"/>
      <c r="F116" s="85"/>
      <c r="G116" s="85"/>
      <c r="H116" s="85"/>
      <c r="I116" s="85"/>
      <c r="J116" s="86"/>
      <c r="K116" s="3"/>
      <c r="L116" s="3"/>
      <c r="M116" s="3"/>
    </row>
    <row r="117" spans="2:13" ht="15" thickBot="1">
      <c r="B117" s="87"/>
      <c r="C117" s="88"/>
      <c r="D117" s="88"/>
      <c r="E117" s="88"/>
      <c r="F117" s="88"/>
      <c r="G117" s="88"/>
      <c r="H117" s="88"/>
      <c r="I117" s="88"/>
      <c r="J117" s="89"/>
      <c r="K117" s="3"/>
      <c r="L117" s="3"/>
      <c r="M117" s="3"/>
    </row>
    <row r="118" spans="2:13">
      <c r="B118" s="22"/>
      <c r="C118" s="22"/>
      <c r="D118" s="22"/>
      <c r="E118" s="20"/>
      <c r="F118" s="20"/>
      <c r="G118" s="20"/>
      <c r="H118" s="20"/>
      <c r="I118" s="20"/>
      <c r="J118" s="20"/>
      <c r="K118" s="20"/>
      <c r="L118" s="20"/>
      <c r="M118" s="20"/>
    </row>
    <row r="119" spans="2:13">
      <c r="B119" s="49"/>
      <c r="C119" s="101"/>
      <c r="D119" s="101"/>
      <c r="E119" s="101"/>
      <c r="F119" s="101"/>
      <c r="G119" s="101"/>
      <c r="H119" s="102"/>
      <c r="I119" s="102"/>
      <c r="J119" s="49"/>
      <c r="K119" s="49"/>
      <c r="L119" s="49"/>
      <c r="M119" s="49"/>
    </row>
    <row r="120" spans="2:13">
      <c r="B120" s="4"/>
      <c r="C120" s="4"/>
      <c r="D120" s="4"/>
      <c r="E120" s="4"/>
      <c r="F120" s="4"/>
      <c r="G120" s="4"/>
      <c r="H120" s="4"/>
      <c r="I120" s="4"/>
      <c r="J120" s="4"/>
      <c r="K120" s="4"/>
      <c r="L120" s="4"/>
      <c r="M120" s="4"/>
    </row>
    <row r="121" spans="2:13">
      <c r="B121" s="4"/>
      <c r="C121" s="4"/>
      <c r="D121" s="4"/>
      <c r="E121" s="4"/>
      <c r="F121" s="4"/>
      <c r="G121" s="4"/>
      <c r="H121" s="4"/>
      <c r="I121" s="4"/>
      <c r="J121" s="4"/>
      <c r="K121" s="4"/>
      <c r="L121" s="4"/>
      <c r="M121" s="4"/>
    </row>
    <row r="122" spans="2:13">
      <c r="B122" s="4"/>
      <c r="C122" s="4"/>
      <c r="D122" s="4"/>
      <c r="E122" s="4"/>
      <c r="F122" s="4"/>
      <c r="G122" s="4"/>
      <c r="H122" s="4"/>
      <c r="I122" s="4"/>
      <c r="J122" s="4"/>
      <c r="K122" s="4"/>
      <c r="L122" s="4"/>
      <c r="M122" s="4"/>
    </row>
    <row r="123" spans="2:13">
      <c r="B123" s="2"/>
      <c r="C123" s="2"/>
      <c r="D123" s="2"/>
      <c r="E123" s="2"/>
      <c r="F123" s="2"/>
      <c r="G123" s="2"/>
      <c r="H123" s="2"/>
      <c r="I123" s="2"/>
      <c r="J123" s="2"/>
      <c r="K123" s="2"/>
      <c r="L123" s="2"/>
      <c r="M123" s="2"/>
    </row>
    <row r="124" spans="2:13">
      <c r="B124" s="2"/>
      <c r="C124" s="2"/>
      <c r="D124" s="2"/>
      <c r="E124" s="2"/>
      <c r="F124" s="2"/>
      <c r="G124" s="2"/>
      <c r="H124" s="2"/>
      <c r="I124" s="2"/>
      <c r="J124" s="2"/>
      <c r="K124" s="2"/>
      <c r="L124" s="2"/>
      <c r="M124" s="2"/>
    </row>
    <row r="125" spans="2:13">
      <c r="B125" s="2"/>
      <c r="C125" s="2"/>
      <c r="D125" s="2"/>
      <c r="E125" s="2"/>
      <c r="F125" s="2"/>
      <c r="G125" s="2"/>
      <c r="H125" s="2"/>
      <c r="I125" s="2"/>
      <c r="J125" s="2"/>
      <c r="K125" s="2"/>
      <c r="L125" s="2"/>
      <c r="M125" s="2"/>
    </row>
    <row r="126" spans="2:13">
      <c r="B126" s="2"/>
      <c r="C126" s="2"/>
      <c r="D126" s="2"/>
      <c r="E126" s="2"/>
      <c r="F126" s="2"/>
      <c r="G126" s="2"/>
      <c r="H126" s="2"/>
      <c r="I126" s="2"/>
      <c r="J126" s="2"/>
      <c r="K126" s="2"/>
      <c r="L126" s="2"/>
      <c r="M126" s="2"/>
    </row>
    <row r="127" spans="2:13">
      <c r="B127" s="2"/>
      <c r="C127" s="2"/>
      <c r="D127" s="2"/>
      <c r="E127" s="2"/>
      <c r="F127" s="2"/>
      <c r="G127" s="2"/>
      <c r="H127" s="2"/>
      <c r="I127" s="2"/>
      <c r="J127" s="2"/>
      <c r="K127" s="2"/>
      <c r="L127" s="2"/>
      <c r="M127" s="2"/>
    </row>
    <row r="128" spans="2:13">
      <c r="B128" s="2"/>
      <c r="C128" s="2"/>
      <c r="D128" s="2"/>
      <c r="E128" s="2"/>
      <c r="F128" s="2"/>
      <c r="G128" s="2"/>
      <c r="H128" s="2"/>
      <c r="I128" s="2"/>
      <c r="J128" s="2"/>
      <c r="K128" s="2"/>
      <c r="L128" s="2"/>
      <c r="M128" s="2"/>
    </row>
    <row r="129" spans="2:13">
      <c r="B129" s="2"/>
      <c r="C129" s="2"/>
      <c r="D129" s="2"/>
      <c r="E129" s="2"/>
      <c r="F129" s="2"/>
      <c r="G129" s="2"/>
      <c r="H129" s="2"/>
      <c r="I129" s="2"/>
      <c r="J129" s="2"/>
      <c r="K129" s="2"/>
      <c r="L129" s="2"/>
      <c r="M129" s="2"/>
    </row>
    <row r="130" spans="2:13">
      <c r="B130" s="2"/>
      <c r="C130" s="2"/>
      <c r="D130" s="2"/>
      <c r="E130" s="2"/>
      <c r="F130" s="2"/>
      <c r="G130" s="2"/>
      <c r="H130" s="2"/>
      <c r="I130" s="2"/>
      <c r="J130" s="2"/>
      <c r="K130" s="2"/>
      <c r="L130" s="2"/>
      <c r="M130" s="2"/>
    </row>
    <row r="131" spans="2:13">
      <c r="B131" s="2"/>
      <c r="C131" s="2"/>
      <c r="D131" s="2"/>
      <c r="E131" s="2"/>
      <c r="F131" s="2"/>
      <c r="G131" s="2"/>
      <c r="H131" s="2"/>
      <c r="I131" s="2"/>
      <c r="J131" s="2"/>
      <c r="K131" s="2"/>
      <c r="L131" s="2"/>
      <c r="M131" s="2"/>
    </row>
    <row r="132" spans="2:13">
      <c r="B132" s="2"/>
      <c r="C132" s="2"/>
      <c r="D132" s="2"/>
      <c r="E132" s="2"/>
      <c r="F132" s="2"/>
      <c r="G132" s="2"/>
      <c r="H132" s="2"/>
      <c r="I132" s="2"/>
      <c r="J132" s="2"/>
      <c r="K132" s="2"/>
      <c r="L132" s="2"/>
      <c r="M132" s="2"/>
    </row>
    <row r="133" spans="2:13">
      <c r="B133" s="2"/>
      <c r="C133" s="2"/>
      <c r="D133" s="2"/>
      <c r="E133" s="2"/>
      <c r="F133" s="2"/>
      <c r="G133" s="2"/>
      <c r="H133" s="2"/>
      <c r="I133" s="2"/>
      <c r="J133" s="2"/>
      <c r="K133" s="2"/>
      <c r="L133" s="2"/>
      <c r="M133" s="2"/>
    </row>
    <row r="134" spans="2:13">
      <c r="B134" s="2"/>
      <c r="C134" s="2"/>
      <c r="D134" s="2"/>
      <c r="E134" s="2"/>
      <c r="F134" s="2"/>
      <c r="G134" s="2"/>
      <c r="H134" s="2"/>
      <c r="I134" s="2"/>
      <c r="J134" s="2"/>
      <c r="K134" s="2"/>
      <c r="L134" s="2"/>
      <c r="M134" s="2"/>
    </row>
    <row r="135" spans="2:13">
      <c r="B135" s="2"/>
      <c r="C135" s="2"/>
      <c r="D135" s="2"/>
      <c r="E135" s="2"/>
      <c r="F135" s="2"/>
      <c r="G135" s="2"/>
      <c r="H135" s="2"/>
      <c r="I135" s="2"/>
      <c r="J135" s="2"/>
      <c r="K135" s="2"/>
      <c r="L135" s="2"/>
      <c r="M135" s="2"/>
    </row>
    <row r="136" spans="2:13">
      <c r="B136" s="2"/>
      <c r="C136" s="2"/>
      <c r="D136" s="2"/>
      <c r="E136" s="2"/>
      <c r="F136" s="2"/>
      <c r="G136" s="2"/>
      <c r="H136" s="2"/>
      <c r="I136" s="2"/>
      <c r="J136" s="2"/>
      <c r="K136" s="2"/>
      <c r="L136" s="2"/>
      <c r="M136" s="2"/>
    </row>
    <row r="137" spans="2:13">
      <c r="B137" s="2"/>
      <c r="C137" s="2"/>
      <c r="D137" s="2"/>
      <c r="E137" s="2"/>
      <c r="F137" s="2"/>
      <c r="G137" s="2"/>
      <c r="H137" s="2"/>
      <c r="I137" s="2"/>
      <c r="J137" s="2"/>
      <c r="K137" s="2"/>
      <c r="L137" s="2"/>
      <c r="M137" s="2"/>
    </row>
    <row r="138" spans="2:13">
      <c r="B138" s="2"/>
      <c r="C138" s="2"/>
      <c r="D138" s="2"/>
      <c r="E138" s="2"/>
      <c r="F138" s="2"/>
      <c r="G138" s="2"/>
      <c r="H138" s="2"/>
      <c r="I138" s="2"/>
      <c r="J138" s="2"/>
      <c r="K138" s="2"/>
      <c r="L138" s="2"/>
      <c r="M138" s="2"/>
    </row>
    <row r="139" spans="2:13">
      <c r="B139" s="2"/>
      <c r="C139" s="2"/>
      <c r="D139" s="2"/>
      <c r="E139" s="2"/>
      <c r="F139" s="2"/>
      <c r="G139" s="2"/>
      <c r="H139" s="2"/>
      <c r="I139" s="2"/>
      <c r="J139" s="2"/>
      <c r="K139" s="2"/>
      <c r="L139" s="2"/>
      <c r="M139" s="2"/>
    </row>
    <row r="140" spans="2:13">
      <c r="B140" s="2"/>
      <c r="C140" s="2"/>
      <c r="D140" s="2"/>
      <c r="E140" s="2"/>
      <c r="F140" s="2"/>
      <c r="G140" s="2"/>
      <c r="H140" s="2"/>
      <c r="I140" s="2"/>
      <c r="J140" s="2"/>
      <c r="K140" s="2"/>
      <c r="L140" s="2"/>
      <c r="M140" s="2"/>
    </row>
    <row r="141" spans="2:13">
      <c r="B141" s="2"/>
      <c r="C141" s="2"/>
      <c r="D141" s="2"/>
      <c r="E141" s="2"/>
      <c r="F141" s="2"/>
      <c r="G141" s="2"/>
      <c r="H141" s="2"/>
      <c r="I141" s="2"/>
      <c r="J141" s="2"/>
      <c r="K141" s="2"/>
      <c r="L141" s="2"/>
      <c r="M141" s="2"/>
    </row>
    <row r="142" spans="2:13">
      <c r="B142" s="2"/>
      <c r="C142" s="2"/>
      <c r="D142" s="2"/>
      <c r="E142" s="2"/>
      <c r="F142" s="2"/>
      <c r="G142" s="2"/>
      <c r="H142" s="2"/>
      <c r="I142" s="2"/>
      <c r="J142" s="2"/>
      <c r="K142" s="2"/>
      <c r="L142" s="2"/>
      <c r="M142" s="2"/>
    </row>
    <row r="143" spans="2:13">
      <c r="B143" s="2"/>
      <c r="C143" s="2"/>
      <c r="D143" s="2"/>
      <c r="E143" s="2"/>
      <c r="F143" s="2"/>
      <c r="G143" s="2"/>
      <c r="H143" s="2"/>
      <c r="I143" s="2"/>
      <c r="J143" s="2"/>
      <c r="K143" s="2"/>
      <c r="L143" s="2"/>
      <c r="M143" s="2"/>
    </row>
    <row r="144" spans="2:13">
      <c r="B144" s="2"/>
      <c r="C144" s="2"/>
      <c r="D144" s="2"/>
      <c r="E144" s="2"/>
      <c r="F144" s="2"/>
      <c r="G144" s="2"/>
      <c r="H144" s="2"/>
      <c r="I144" s="2"/>
      <c r="J144" s="2"/>
      <c r="K144" s="2"/>
      <c r="L144" s="2"/>
      <c r="M144" s="2"/>
    </row>
    <row r="145" spans="2:13">
      <c r="B145" s="2"/>
      <c r="C145" s="2"/>
      <c r="D145" s="2"/>
      <c r="E145" s="2"/>
      <c r="F145" s="2"/>
      <c r="G145" s="2"/>
      <c r="H145" s="2"/>
      <c r="I145" s="2"/>
      <c r="J145" s="2"/>
      <c r="K145" s="2"/>
      <c r="L145" s="2"/>
      <c r="M145" s="2"/>
    </row>
    <row r="176" ht="15" thickBot="1"/>
    <row r="177" spans="2:13" ht="15" thickBot="1">
      <c r="B177" s="90" t="s">
        <v>28</v>
      </c>
      <c r="C177" s="91"/>
      <c r="D177" s="91"/>
      <c r="E177" s="91"/>
      <c r="F177" s="91"/>
      <c r="G177" s="91"/>
      <c r="H177" s="91"/>
      <c r="I177" s="91"/>
      <c r="J177" s="92"/>
      <c r="K177" s="29"/>
      <c r="L177" s="29"/>
      <c r="M177" s="29"/>
    </row>
    <row r="178" spans="2:13" ht="15.75" customHeight="1" thickBot="1">
      <c r="B178" s="15"/>
      <c r="D178" s="16" t="s">
        <v>16</v>
      </c>
      <c r="E178" s="28">
        <f>E18</f>
        <v>0.7</v>
      </c>
      <c r="F178" s="16" t="s">
        <v>17</v>
      </c>
      <c r="G178" s="28">
        <f>E17</f>
        <v>0.44545454545454544</v>
      </c>
      <c r="I178" s="15"/>
      <c r="J178" s="15"/>
      <c r="K178" s="30"/>
      <c r="L178" s="30"/>
      <c r="M178" s="30"/>
    </row>
    <row r="179" spans="2:13" ht="15" thickBot="1">
      <c r="B179" s="112" t="s">
        <v>15</v>
      </c>
      <c r="C179" s="113"/>
      <c r="D179" s="113"/>
      <c r="E179" s="113"/>
      <c r="F179" s="113"/>
      <c r="G179" s="113"/>
      <c r="H179" s="113"/>
      <c r="I179" s="113"/>
      <c r="J179" s="114"/>
      <c r="K179" s="31"/>
      <c r="L179" s="31"/>
      <c r="M179" s="31"/>
    </row>
    <row r="180" spans="2:13">
      <c r="B180" s="137"/>
      <c r="C180" s="116"/>
      <c r="D180" s="116"/>
      <c r="E180" s="116"/>
      <c r="F180" s="116"/>
      <c r="G180" s="116"/>
      <c r="H180" s="116"/>
      <c r="I180" s="116"/>
      <c r="J180" s="117"/>
      <c r="K180" s="32"/>
      <c r="L180" s="32"/>
      <c r="M180" s="32"/>
    </row>
    <row r="181" spans="2:13">
      <c r="B181" s="118"/>
      <c r="C181" s="119"/>
      <c r="D181" s="119"/>
      <c r="E181" s="119"/>
      <c r="F181" s="119"/>
      <c r="G181" s="119"/>
      <c r="H181" s="119"/>
      <c r="I181" s="119"/>
      <c r="J181" s="120"/>
      <c r="K181" s="32"/>
      <c r="L181" s="32"/>
      <c r="M181" s="32"/>
    </row>
    <row r="182" spans="2:13">
      <c r="B182" s="118"/>
      <c r="C182" s="119"/>
      <c r="D182" s="119"/>
      <c r="E182" s="119"/>
      <c r="F182" s="119"/>
      <c r="G182" s="119"/>
      <c r="H182" s="119"/>
      <c r="I182" s="119"/>
      <c r="J182" s="120"/>
      <c r="K182" s="32"/>
      <c r="L182" s="32"/>
      <c r="M182" s="32"/>
    </row>
    <row r="183" spans="2:13">
      <c r="B183" s="118"/>
      <c r="C183" s="119"/>
      <c r="D183" s="119"/>
      <c r="E183" s="119"/>
      <c r="F183" s="119"/>
      <c r="G183" s="119"/>
      <c r="H183" s="119"/>
      <c r="I183" s="119"/>
      <c r="J183" s="120"/>
      <c r="K183" s="32"/>
      <c r="L183" s="32"/>
      <c r="M183" s="32"/>
    </row>
    <row r="184" spans="2:13">
      <c r="B184" s="118"/>
      <c r="C184" s="119"/>
      <c r="D184" s="119"/>
      <c r="E184" s="119"/>
      <c r="F184" s="119"/>
      <c r="G184" s="119"/>
      <c r="H184" s="119"/>
      <c r="I184" s="119"/>
      <c r="J184" s="120"/>
      <c r="K184" s="32"/>
      <c r="L184" s="32"/>
      <c r="M184" s="32"/>
    </row>
    <row r="185" spans="2:13">
      <c r="B185" s="118"/>
      <c r="C185" s="119"/>
      <c r="D185" s="119"/>
      <c r="E185" s="119"/>
      <c r="F185" s="119"/>
      <c r="G185" s="119"/>
      <c r="H185" s="119"/>
      <c r="I185" s="119"/>
      <c r="J185" s="120"/>
      <c r="K185" s="32"/>
      <c r="L185" s="32"/>
      <c r="M185" s="32"/>
    </row>
    <row r="186" spans="2:13">
      <c r="B186" s="118"/>
      <c r="C186" s="119"/>
      <c r="D186" s="119"/>
      <c r="E186" s="119"/>
      <c r="F186" s="119"/>
      <c r="G186" s="119"/>
      <c r="H186" s="119"/>
      <c r="I186" s="119"/>
      <c r="J186" s="120"/>
      <c r="K186" s="32"/>
      <c r="L186" s="32"/>
      <c r="M186" s="32"/>
    </row>
    <row r="187" spans="2:13">
      <c r="B187" s="118"/>
      <c r="C187" s="119"/>
      <c r="D187" s="119"/>
      <c r="E187" s="119"/>
      <c r="F187" s="119"/>
      <c r="G187" s="119"/>
      <c r="H187" s="119"/>
      <c r="I187" s="119"/>
      <c r="J187" s="120"/>
      <c r="K187" s="32"/>
      <c r="L187" s="32"/>
      <c r="M187" s="32"/>
    </row>
    <row r="188" spans="2:13" ht="15" thickBot="1">
      <c r="B188" s="121"/>
      <c r="C188" s="122"/>
      <c r="D188" s="122"/>
      <c r="E188" s="122"/>
      <c r="F188" s="122"/>
      <c r="G188" s="122"/>
      <c r="H188" s="122"/>
      <c r="I188" s="122"/>
      <c r="J188" s="123"/>
      <c r="K188" s="32"/>
      <c r="L188" s="32"/>
      <c r="M188" s="32"/>
    </row>
    <row r="189" spans="2:13" ht="15" thickBot="1">
      <c r="B189" s="124" t="s">
        <v>26</v>
      </c>
      <c r="C189" s="125"/>
      <c r="D189" s="125"/>
      <c r="E189" s="125"/>
      <c r="F189" s="125"/>
      <c r="G189" s="125"/>
      <c r="H189" s="125"/>
      <c r="I189" s="125"/>
      <c r="J189" s="126"/>
      <c r="K189" s="31"/>
      <c r="L189" s="31"/>
      <c r="M189" s="31"/>
    </row>
    <row r="190" spans="2:13">
      <c r="B190" s="127"/>
      <c r="C190" s="128"/>
      <c r="D190" s="128"/>
      <c r="E190" s="128"/>
      <c r="F190" s="128"/>
      <c r="G190" s="128"/>
      <c r="H190" s="128"/>
      <c r="I190" s="128"/>
      <c r="J190" s="129"/>
      <c r="K190" s="33"/>
      <c r="L190" s="33"/>
      <c r="M190" s="33"/>
    </row>
    <row r="191" spans="2:13">
      <c r="B191" s="130"/>
      <c r="C191" s="131"/>
      <c r="D191" s="131"/>
      <c r="E191" s="131"/>
      <c r="F191" s="131"/>
      <c r="G191" s="131"/>
      <c r="H191" s="131"/>
      <c r="I191" s="131"/>
      <c r="J191" s="132"/>
      <c r="K191" s="33"/>
      <c r="L191" s="33"/>
      <c r="M191" s="33"/>
    </row>
    <row r="192" spans="2:13">
      <c r="B192" s="130"/>
      <c r="C192" s="131"/>
      <c r="D192" s="131"/>
      <c r="E192" s="131"/>
      <c r="F192" s="131"/>
      <c r="G192" s="131"/>
      <c r="H192" s="131"/>
      <c r="I192" s="131"/>
      <c r="J192" s="132"/>
      <c r="K192" s="33"/>
      <c r="L192" s="33"/>
      <c r="M192" s="33"/>
    </row>
    <row r="193" spans="2:13">
      <c r="B193" s="130"/>
      <c r="C193" s="131"/>
      <c r="D193" s="131"/>
      <c r="E193" s="131"/>
      <c r="F193" s="131"/>
      <c r="G193" s="131"/>
      <c r="H193" s="131"/>
      <c r="I193" s="131"/>
      <c r="J193" s="132"/>
      <c r="K193" s="33"/>
      <c r="L193" s="33"/>
      <c r="M193" s="33"/>
    </row>
    <row r="194" spans="2:13">
      <c r="B194" s="130"/>
      <c r="C194" s="131"/>
      <c r="D194" s="131"/>
      <c r="E194" s="131"/>
      <c r="F194" s="131"/>
      <c r="G194" s="131"/>
      <c r="H194" s="131"/>
      <c r="I194" s="131"/>
      <c r="J194" s="132"/>
      <c r="K194" s="33"/>
      <c r="L194" s="33"/>
      <c r="M194" s="33"/>
    </row>
    <row r="195" spans="2:13">
      <c r="B195" s="130"/>
      <c r="C195" s="131"/>
      <c r="D195" s="131"/>
      <c r="E195" s="131"/>
      <c r="F195" s="131"/>
      <c r="G195" s="131"/>
      <c r="H195" s="131"/>
      <c r="I195" s="131"/>
      <c r="J195" s="132"/>
      <c r="K195" s="33"/>
      <c r="L195" s="33"/>
      <c r="M195" s="33"/>
    </row>
    <row r="196" spans="2:13">
      <c r="B196" s="130"/>
      <c r="C196" s="131"/>
      <c r="D196" s="131"/>
      <c r="E196" s="131"/>
      <c r="F196" s="131"/>
      <c r="G196" s="131"/>
      <c r="H196" s="131"/>
      <c r="I196" s="131"/>
      <c r="J196" s="132"/>
      <c r="K196" s="33"/>
      <c r="L196" s="33"/>
      <c r="M196" s="33"/>
    </row>
    <row r="197" spans="2:13">
      <c r="B197" s="130"/>
      <c r="C197" s="131"/>
      <c r="D197" s="131"/>
      <c r="E197" s="131"/>
      <c r="F197" s="131"/>
      <c r="G197" s="131"/>
      <c r="H197" s="131"/>
      <c r="I197" s="131"/>
      <c r="J197" s="132"/>
      <c r="K197" s="33"/>
      <c r="L197" s="33"/>
      <c r="M197" s="33"/>
    </row>
    <row r="198" spans="2:13" ht="15" thickBot="1">
      <c r="B198" s="133"/>
      <c r="C198" s="134"/>
      <c r="D198" s="134"/>
      <c r="E198" s="134"/>
      <c r="F198" s="134"/>
      <c r="G198" s="134"/>
      <c r="H198" s="134"/>
      <c r="I198" s="134"/>
      <c r="J198" s="135"/>
      <c r="K198" s="30"/>
      <c r="L198" s="30"/>
      <c r="M198" s="30"/>
    </row>
    <row r="199" spans="2:13" ht="15.75" customHeight="1" thickBot="1">
      <c r="B199" s="93" t="s">
        <v>27</v>
      </c>
      <c r="C199" s="94"/>
      <c r="D199" s="136"/>
      <c r="E199" s="136"/>
      <c r="F199" s="136"/>
      <c r="G199" s="136"/>
      <c r="H199" s="93" t="s">
        <v>34</v>
      </c>
      <c r="I199" s="94"/>
      <c r="J199" s="27"/>
      <c r="K199" s="34"/>
      <c r="L199" s="34"/>
      <c r="M199" s="34"/>
    </row>
    <row r="200" spans="2:13" ht="15" thickBot="1">
      <c r="B200" s="124" t="s">
        <v>44</v>
      </c>
      <c r="C200" s="125"/>
      <c r="D200" s="125"/>
      <c r="E200" s="125"/>
      <c r="F200" s="125"/>
      <c r="G200" s="125"/>
      <c r="H200" s="125"/>
      <c r="I200" s="125"/>
      <c r="J200" s="126"/>
      <c r="K200" s="31"/>
      <c r="L200" s="31"/>
      <c r="M200" s="31"/>
    </row>
    <row r="201" spans="2:13">
      <c r="B201" s="81"/>
      <c r="C201" s="82"/>
      <c r="D201" s="82"/>
      <c r="E201" s="82"/>
      <c r="F201" s="82"/>
      <c r="G201" s="82"/>
      <c r="H201" s="82"/>
      <c r="I201" s="82"/>
      <c r="J201" s="83"/>
      <c r="K201" s="35"/>
      <c r="L201" s="35"/>
      <c r="M201" s="35"/>
    </row>
    <row r="202" spans="2:13">
      <c r="B202" s="84"/>
      <c r="C202" s="85"/>
      <c r="D202" s="85"/>
      <c r="E202" s="85"/>
      <c r="F202" s="85"/>
      <c r="G202" s="85"/>
      <c r="H202" s="85"/>
      <c r="I202" s="85"/>
      <c r="J202" s="86"/>
      <c r="K202" s="35"/>
      <c r="L202" s="35"/>
      <c r="M202" s="35"/>
    </row>
    <row r="203" spans="2:13">
      <c r="B203" s="84"/>
      <c r="C203" s="85"/>
      <c r="D203" s="85"/>
      <c r="E203" s="85"/>
      <c r="F203" s="85"/>
      <c r="G203" s="85"/>
      <c r="H203" s="85"/>
      <c r="I203" s="85"/>
      <c r="J203" s="86"/>
      <c r="K203" s="35"/>
      <c r="L203" s="35"/>
      <c r="M203" s="35"/>
    </row>
    <row r="204" spans="2:13">
      <c r="B204" s="84"/>
      <c r="C204" s="85"/>
      <c r="D204" s="85"/>
      <c r="E204" s="85"/>
      <c r="F204" s="85"/>
      <c r="G204" s="85"/>
      <c r="H204" s="85"/>
      <c r="I204" s="85"/>
      <c r="J204" s="86"/>
      <c r="K204" s="35"/>
      <c r="L204" s="35"/>
      <c r="M204" s="35"/>
    </row>
    <row r="205" spans="2:13">
      <c r="B205" s="84"/>
      <c r="C205" s="85"/>
      <c r="D205" s="85"/>
      <c r="E205" s="85"/>
      <c r="F205" s="85"/>
      <c r="G205" s="85"/>
      <c r="H205" s="85"/>
      <c r="I205" s="85"/>
      <c r="J205" s="86"/>
      <c r="K205" s="35"/>
      <c r="L205" s="35"/>
      <c r="M205" s="35"/>
    </row>
    <row r="206" spans="2:13">
      <c r="B206" s="84"/>
      <c r="C206" s="85"/>
      <c r="D206" s="85"/>
      <c r="E206" s="85"/>
      <c r="F206" s="85"/>
      <c r="G206" s="85"/>
      <c r="H206" s="85"/>
      <c r="I206" s="85"/>
      <c r="J206" s="86"/>
      <c r="K206" s="35"/>
      <c r="L206" s="35"/>
      <c r="M206" s="35"/>
    </row>
    <row r="207" spans="2:13">
      <c r="B207" s="84"/>
      <c r="C207" s="85"/>
      <c r="D207" s="85"/>
      <c r="E207" s="85"/>
      <c r="F207" s="85"/>
      <c r="G207" s="85"/>
      <c r="H207" s="85"/>
      <c r="I207" s="85"/>
      <c r="J207" s="86"/>
      <c r="K207" s="35"/>
      <c r="L207" s="35"/>
      <c r="M207" s="35"/>
    </row>
    <row r="208" spans="2:13">
      <c r="B208" s="84"/>
      <c r="C208" s="85"/>
      <c r="D208" s="85"/>
      <c r="E208" s="85"/>
      <c r="F208" s="85"/>
      <c r="G208" s="85"/>
      <c r="H208" s="85"/>
      <c r="I208" s="85"/>
      <c r="J208" s="86"/>
      <c r="K208" s="35"/>
      <c r="L208" s="35"/>
      <c r="M208" s="35"/>
    </row>
    <row r="209" spans="2:13">
      <c r="B209" s="84"/>
      <c r="C209" s="85"/>
      <c r="D209" s="85"/>
      <c r="E209" s="85"/>
      <c r="F209" s="85"/>
      <c r="G209" s="85"/>
      <c r="H209" s="85"/>
      <c r="I209" s="85"/>
      <c r="J209" s="86"/>
      <c r="K209" s="35"/>
      <c r="L209" s="35"/>
      <c r="M209" s="35"/>
    </row>
    <row r="210" spans="2:13" ht="15" thickBot="1">
      <c r="B210" s="87"/>
      <c r="C210" s="88"/>
      <c r="D210" s="88"/>
      <c r="E210" s="88"/>
      <c r="F210" s="88"/>
      <c r="G210" s="88"/>
      <c r="H210" s="88"/>
      <c r="I210" s="88"/>
      <c r="J210" s="89"/>
      <c r="K210" s="35"/>
      <c r="L210" s="35"/>
      <c r="M210" s="35"/>
    </row>
    <row r="211" spans="2:13" ht="15" thickBot="1">
      <c r="B211" s="93" t="s">
        <v>35</v>
      </c>
      <c r="C211" s="94"/>
      <c r="D211" s="136"/>
      <c r="E211" s="136"/>
      <c r="F211" s="136"/>
      <c r="G211" s="136"/>
      <c r="H211" s="93" t="s">
        <v>36</v>
      </c>
      <c r="I211" s="94"/>
      <c r="J211" s="27"/>
      <c r="K211" s="36"/>
      <c r="L211" s="36"/>
      <c r="M211" s="36"/>
    </row>
    <row r="212" spans="2:13" ht="15" thickBot="1">
      <c r="B212" s="138" t="s">
        <v>29</v>
      </c>
      <c r="C212" s="139"/>
      <c r="D212" s="139"/>
      <c r="E212" s="139"/>
      <c r="F212" s="139"/>
      <c r="G212" s="139"/>
      <c r="H212" s="139"/>
      <c r="I212" s="139"/>
      <c r="J212" s="140"/>
      <c r="K212" s="37"/>
      <c r="L212" s="37"/>
      <c r="M212" s="37"/>
    </row>
    <row r="213" spans="2:13">
      <c r="B213" s="81"/>
      <c r="C213" s="82"/>
      <c r="D213" s="82"/>
      <c r="E213" s="82"/>
      <c r="F213" s="82"/>
      <c r="G213" s="82"/>
      <c r="H213" s="82"/>
      <c r="I213" s="82"/>
      <c r="J213" s="83"/>
      <c r="K213" s="35"/>
      <c r="L213" s="35"/>
      <c r="M213" s="35"/>
    </row>
    <row r="214" spans="2:13">
      <c r="B214" s="84"/>
      <c r="C214" s="85"/>
      <c r="D214" s="85"/>
      <c r="E214" s="85"/>
      <c r="F214" s="85"/>
      <c r="G214" s="85"/>
      <c r="H214" s="85"/>
      <c r="I214" s="85"/>
      <c r="J214" s="86"/>
      <c r="K214" s="35"/>
      <c r="L214" s="35"/>
      <c r="M214" s="35"/>
    </row>
    <row r="215" spans="2:13">
      <c r="B215" s="84"/>
      <c r="C215" s="85"/>
      <c r="D215" s="85"/>
      <c r="E215" s="85"/>
      <c r="F215" s="85"/>
      <c r="G215" s="85"/>
      <c r="H215" s="85"/>
      <c r="I215" s="85"/>
      <c r="J215" s="86"/>
      <c r="K215" s="35"/>
      <c r="L215" s="35"/>
      <c r="M215" s="35"/>
    </row>
    <row r="216" spans="2:13" ht="15" thickBot="1">
      <c r="B216" s="87"/>
      <c r="C216" s="88"/>
      <c r="D216" s="88"/>
      <c r="E216" s="88"/>
      <c r="F216" s="88"/>
      <c r="G216" s="88"/>
      <c r="H216" s="88"/>
      <c r="I216" s="88"/>
      <c r="J216" s="89"/>
      <c r="K216" s="35"/>
      <c r="L216" s="35"/>
      <c r="M216" s="35"/>
    </row>
    <row r="217" spans="2:13">
      <c r="B217" s="22"/>
      <c r="C217" s="22"/>
      <c r="D217" s="22"/>
      <c r="E217" s="20"/>
      <c r="F217" s="20"/>
      <c r="G217" s="20"/>
      <c r="H217" s="20"/>
      <c r="I217" s="20"/>
      <c r="J217" s="20"/>
      <c r="K217" s="38"/>
      <c r="L217" s="38"/>
      <c r="M217" s="38"/>
    </row>
    <row r="218" spans="2:13">
      <c r="K218" s="38"/>
      <c r="L218" s="38"/>
      <c r="M218" s="38"/>
    </row>
    <row r="276" spans="2:13" ht="15" thickBot="1"/>
    <row r="277" spans="2:13" ht="15" thickBot="1">
      <c r="B277" s="90" t="s">
        <v>30</v>
      </c>
      <c r="C277" s="91"/>
      <c r="D277" s="91"/>
      <c r="E277" s="91"/>
      <c r="F277" s="91"/>
      <c r="G277" s="91"/>
      <c r="H277" s="91"/>
      <c r="I277" s="91"/>
      <c r="J277" s="92"/>
      <c r="K277" s="26"/>
      <c r="L277" s="26"/>
      <c r="M277" s="26"/>
    </row>
    <row r="278" spans="2:13" ht="15.75" customHeight="1" thickBot="1">
      <c r="B278" s="15"/>
      <c r="D278" s="16" t="s">
        <v>16</v>
      </c>
      <c r="E278" s="28">
        <f>F18</f>
        <v>0.7</v>
      </c>
      <c r="F278" s="16" t="s">
        <v>17</v>
      </c>
      <c r="G278" s="28">
        <f>F17</f>
        <v>0.86956521739130432</v>
      </c>
      <c r="I278" s="15"/>
      <c r="J278" s="15"/>
      <c r="K278" s="15"/>
      <c r="L278" s="15"/>
      <c r="M278" s="15"/>
    </row>
    <row r="279" spans="2:13" ht="15" thickBot="1">
      <c r="B279" s="112" t="s">
        <v>15</v>
      </c>
      <c r="C279" s="113"/>
      <c r="D279" s="113"/>
      <c r="E279" s="113"/>
      <c r="F279" s="113"/>
      <c r="G279" s="113"/>
      <c r="H279" s="113"/>
      <c r="I279" s="113"/>
      <c r="J279" s="114"/>
      <c r="K279" s="49"/>
      <c r="L279" s="49"/>
      <c r="M279" s="49"/>
    </row>
    <row r="280" spans="2:13">
      <c r="B280" s="115" t="s">
        <v>64</v>
      </c>
      <c r="C280" s="116"/>
      <c r="D280" s="116"/>
      <c r="E280" s="116"/>
      <c r="F280" s="116"/>
      <c r="G280" s="116"/>
      <c r="H280" s="116"/>
      <c r="I280" s="116"/>
      <c r="J280" s="117"/>
      <c r="K280" s="17"/>
      <c r="L280" s="17"/>
      <c r="M280" s="17"/>
    </row>
    <row r="281" spans="2:13">
      <c r="B281" s="118"/>
      <c r="C281" s="119"/>
      <c r="D281" s="119"/>
      <c r="E281" s="119"/>
      <c r="F281" s="119"/>
      <c r="G281" s="119"/>
      <c r="H281" s="119"/>
      <c r="I281" s="119"/>
      <c r="J281" s="120"/>
      <c r="K281" s="17"/>
      <c r="L281" s="17"/>
      <c r="M281" s="17"/>
    </row>
    <row r="282" spans="2:13">
      <c r="B282" s="118"/>
      <c r="C282" s="119"/>
      <c r="D282" s="119"/>
      <c r="E282" s="119"/>
      <c r="F282" s="119"/>
      <c r="G282" s="119"/>
      <c r="H282" s="119"/>
      <c r="I282" s="119"/>
      <c r="J282" s="120"/>
      <c r="K282" s="17"/>
      <c r="L282" s="17"/>
      <c r="M282" s="17"/>
    </row>
    <row r="283" spans="2:13">
      <c r="B283" s="118"/>
      <c r="C283" s="119"/>
      <c r="D283" s="119"/>
      <c r="E283" s="119"/>
      <c r="F283" s="119"/>
      <c r="G283" s="119"/>
      <c r="H283" s="119"/>
      <c r="I283" s="119"/>
      <c r="J283" s="120"/>
      <c r="K283" s="17"/>
      <c r="L283" s="17"/>
      <c r="M283" s="17"/>
    </row>
    <row r="284" spans="2:13">
      <c r="B284" s="118"/>
      <c r="C284" s="119"/>
      <c r="D284" s="119"/>
      <c r="E284" s="119"/>
      <c r="F284" s="119"/>
      <c r="G284" s="119"/>
      <c r="H284" s="119"/>
      <c r="I284" s="119"/>
      <c r="J284" s="120"/>
      <c r="K284" s="17"/>
      <c r="L284" s="17"/>
      <c r="M284" s="17"/>
    </row>
    <row r="285" spans="2:13">
      <c r="B285" s="118"/>
      <c r="C285" s="119"/>
      <c r="D285" s="119"/>
      <c r="E285" s="119"/>
      <c r="F285" s="119"/>
      <c r="G285" s="119"/>
      <c r="H285" s="119"/>
      <c r="I285" s="119"/>
      <c r="J285" s="120"/>
      <c r="K285" s="17"/>
      <c r="L285" s="17"/>
      <c r="M285" s="17"/>
    </row>
    <row r="286" spans="2:13">
      <c r="B286" s="118"/>
      <c r="C286" s="119"/>
      <c r="D286" s="119"/>
      <c r="E286" s="119"/>
      <c r="F286" s="119"/>
      <c r="G286" s="119"/>
      <c r="H286" s="119"/>
      <c r="I286" s="119"/>
      <c r="J286" s="120"/>
      <c r="K286" s="17"/>
      <c r="L286" s="17"/>
      <c r="M286" s="17"/>
    </row>
    <row r="287" spans="2:13">
      <c r="B287" s="118"/>
      <c r="C287" s="119"/>
      <c r="D287" s="119"/>
      <c r="E287" s="119"/>
      <c r="F287" s="119"/>
      <c r="G287" s="119"/>
      <c r="H287" s="119"/>
      <c r="I287" s="119"/>
      <c r="J287" s="120"/>
      <c r="K287" s="17"/>
      <c r="L287" s="17"/>
      <c r="M287" s="17"/>
    </row>
    <row r="288" spans="2:13" ht="15" thickBot="1">
      <c r="B288" s="121"/>
      <c r="C288" s="122"/>
      <c r="D288" s="122"/>
      <c r="E288" s="122"/>
      <c r="F288" s="122"/>
      <c r="G288" s="122"/>
      <c r="H288" s="122"/>
      <c r="I288" s="122"/>
      <c r="J288" s="123"/>
      <c r="K288" s="17"/>
      <c r="L288" s="17"/>
      <c r="M288" s="17"/>
    </row>
    <row r="289" spans="2:13" ht="15" thickBot="1">
      <c r="B289" s="124" t="s">
        <v>26</v>
      </c>
      <c r="C289" s="125"/>
      <c r="D289" s="125"/>
      <c r="E289" s="125"/>
      <c r="F289" s="125"/>
      <c r="G289" s="125"/>
      <c r="H289" s="125"/>
      <c r="I289" s="125"/>
      <c r="J289" s="126"/>
      <c r="K289" s="49"/>
      <c r="L289" s="49"/>
      <c r="M289" s="49"/>
    </row>
    <row r="290" spans="2:13">
      <c r="B290" s="127"/>
      <c r="C290" s="128"/>
      <c r="D290" s="128"/>
      <c r="E290" s="128"/>
      <c r="F290" s="128"/>
      <c r="G290" s="128"/>
      <c r="H290" s="128"/>
      <c r="I290" s="128"/>
      <c r="J290" s="129"/>
      <c r="K290" s="4"/>
      <c r="L290" s="4"/>
      <c r="M290" s="4"/>
    </row>
    <row r="291" spans="2:13">
      <c r="B291" s="130"/>
      <c r="C291" s="131"/>
      <c r="D291" s="131"/>
      <c r="E291" s="131"/>
      <c r="F291" s="131"/>
      <c r="G291" s="131"/>
      <c r="H291" s="131"/>
      <c r="I291" s="131"/>
      <c r="J291" s="132"/>
      <c r="K291" s="4"/>
      <c r="L291" s="4"/>
      <c r="M291" s="4"/>
    </row>
    <row r="292" spans="2:13">
      <c r="B292" s="130"/>
      <c r="C292" s="131"/>
      <c r="D292" s="131"/>
      <c r="E292" s="131"/>
      <c r="F292" s="131"/>
      <c r="G292" s="131"/>
      <c r="H292" s="131"/>
      <c r="I292" s="131"/>
      <c r="J292" s="132"/>
      <c r="K292" s="4"/>
      <c r="L292" s="4"/>
      <c r="M292" s="4"/>
    </row>
    <row r="293" spans="2:13">
      <c r="B293" s="130"/>
      <c r="C293" s="131"/>
      <c r="D293" s="131"/>
      <c r="E293" s="131"/>
      <c r="F293" s="131"/>
      <c r="G293" s="131"/>
      <c r="H293" s="131"/>
      <c r="I293" s="131"/>
      <c r="J293" s="132"/>
      <c r="K293" s="4"/>
      <c r="L293" s="4"/>
      <c r="M293" s="4"/>
    </row>
    <row r="294" spans="2:13">
      <c r="B294" s="130"/>
      <c r="C294" s="131"/>
      <c r="D294" s="131"/>
      <c r="E294" s="131"/>
      <c r="F294" s="131"/>
      <c r="G294" s="131"/>
      <c r="H294" s="131"/>
      <c r="I294" s="131"/>
      <c r="J294" s="132"/>
      <c r="K294" s="4"/>
      <c r="L294" s="4"/>
      <c r="M294" s="4"/>
    </row>
    <row r="295" spans="2:13">
      <c r="B295" s="130"/>
      <c r="C295" s="131"/>
      <c r="D295" s="131"/>
      <c r="E295" s="131"/>
      <c r="F295" s="131"/>
      <c r="G295" s="131"/>
      <c r="H295" s="131"/>
      <c r="I295" s="131"/>
      <c r="J295" s="132"/>
      <c r="K295" s="4"/>
      <c r="L295" s="4"/>
      <c r="M295" s="4"/>
    </row>
    <row r="296" spans="2:13">
      <c r="B296" s="130"/>
      <c r="C296" s="131"/>
      <c r="D296" s="131"/>
      <c r="E296" s="131"/>
      <c r="F296" s="131"/>
      <c r="G296" s="131"/>
      <c r="H296" s="131"/>
      <c r="I296" s="131"/>
      <c r="J296" s="132"/>
      <c r="K296" s="4"/>
      <c r="L296" s="4"/>
      <c r="M296" s="4"/>
    </row>
    <row r="297" spans="2:13">
      <c r="B297" s="130"/>
      <c r="C297" s="131"/>
      <c r="D297" s="131"/>
      <c r="E297" s="131"/>
      <c r="F297" s="131"/>
      <c r="G297" s="131"/>
      <c r="H297" s="131"/>
      <c r="I297" s="131"/>
      <c r="J297" s="132"/>
      <c r="K297" s="4"/>
      <c r="L297" s="4"/>
      <c r="M297" s="4"/>
    </row>
    <row r="298" spans="2:13" ht="15" thickBot="1">
      <c r="B298" s="133"/>
      <c r="C298" s="134"/>
      <c r="D298" s="134"/>
      <c r="E298" s="134"/>
      <c r="F298" s="134"/>
      <c r="G298" s="134"/>
      <c r="H298" s="134"/>
      <c r="I298" s="134"/>
      <c r="J298" s="135"/>
      <c r="K298" s="15"/>
      <c r="L298" s="15"/>
      <c r="M298" s="15"/>
    </row>
    <row r="299" spans="2:13" ht="15.75" customHeight="1" thickBot="1">
      <c r="B299" s="93" t="s">
        <v>27</v>
      </c>
      <c r="C299" s="94"/>
      <c r="D299" s="136"/>
      <c r="E299" s="136"/>
      <c r="F299" s="136"/>
      <c r="G299" s="136"/>
      <c r="H299" s="93" t="s">
        <v>34</v>
      </c>
      <c r="I299" s="94"/>
      <c r="J299" s="27"/>
      <c r="K299" s="24"/>
      <c r="L299" s="24"/>
      <c r="M299" s="24"/>
    </row>
    <row r="300" spans="2:13" ht="15" thickBot="1">
      <c r="B300" s="124" t="s">
        <v>44</v>
      </c>
      <c r="C300" s="125"/>
      <c r="D300" s="125"/>
      <c r="E300" s="125"/>
      <c r="F300" s="125"/>
      <c r="G300" s="125"/>
      <c r="H300" s="125"/>
      <c r="I300" s="125"/>
      <c r="J300" s="126"/>
      <c r="K300" s="49"/>
      <c r="L300" s="49"/>
      <c r="M300" s="49"/>
    </row>
    <row r="301" spans="2:13">
      <c r="B301" s="81"/>
      <c r="C301" s="82"/>
      <c r="D301" s="82"/>
      <c r="E301" s="82"/>
      <c r="F301" s="82"/>
      <c r="G301" s="82"/>
      <c r="H301" s="82"/>
      <c r="I301" s="82"/>
      <c r="J301" s="83"/>
      <c r="K301" s="19"/>
      <c r="L301" s="19"/>
      <c r="M301" s="19"/>
    </row>
    <row r="302" spans="2:13">
      <c r="B302" s="84"/>
      <c r="C302" s="85"/>
      <c r="D302" s="85"/>
      <c r="E302" s="85"/>
      <c r="F302" s="85"/>
      <c r="G302" s="85"/>
      <c r="H302" s="85"/>
      <c r="I302" s="85"/>
      <c r="J302" s="86"/>
      <c r="K302" s="19"/>
      <c r="L302" s="19"/>
      <c r="M302" s="19"/>
    </row>
    <row r="303" spans="2:13">
      <c r="B303" s="84"/>
      <c r="C303" s="85"/>
      <c r="D303" s="85"/>
      <c r="E303" s="85"/>
      <c r="F303" s="85"/>
      <c r="G303" s="85"/>
      <c r="H303" s="85"/>
      <c r="I303" s="85"/>
      <c r="J303" s="86"/>
      <c r="K303" s="19"/>
      <c r="L303" s="19"/>
      <c r="M303" s="19"/>
    </row>
    <row r="304" spans="2:13">
      <c r="B304" s="84"/>
      <c r="C304" s="85"/>
      <c r="D304" s="85"/>
      <c r="E304" s="85"/>
      <c r="F304" s="85"/>
      <c r="G304" s="85"/>
      <c r="H304" s="85"/>
      <c r="I304" s="85"/>
      <c r="J304" s="86"/>
      <c r="K304" s="19"/>
      <c r="L304" s="19"/>
      <c r="M304" s="19"/>
    </row>
    <row r="305" spans="2:13">
      <c r="B305" s="84"/>
      <c r="C305" s="85"/>
      <c r="D305" s="85"/>
      <c r="E305" s="85"/>
      <c r="F305" s="85"/>
      <c r="G305" s="85"/>
      <c r="H305" s="85"/>
      <c r="I305" s="85"/>
      <c r="J305" s="86"/>
      <c r="K305" s="19"/>
      <c r="L305" s="19"/>
      <c r="M305" s="19"/>
    </row>
    <row r="306" spans="2:13">
      <c r="B306" s="84"/>
      <c r="C306" s="85"/>
      <c r="D306" s="85"/>
      <c r="E306" s="85"/>
      <c r="F306" s="85"/>
      <c r="G306" s="85"/>
      <c r="H306" s="85"/>
      <c r="I306" s="85"/>
      <c r="J306" s="86"/>
      <c r="K306" s="19"/>
      <c r="L306" s="19"/>
      <c r="M306" s="19"/>
    </row>
    <row r="307" spans="2:13">
      <c r="B307" s="84"/>
      <c r="C307" s="85"/>
      <c r="D307" s="85"/>
      <c r="E307" s="85"/>
      <c r="F307" s="85"/>
      <c r="G307" s="85"/>
      <c r="H307" s="85"/>
      <c r="I307" s="85"/>
      <c r="J307" s="86"/>
      <c r="K307" s="19"/>
      <c r="L307" s="19"/>
      <c r="M307" s="19"/>
    </row>
    <row r="308" spans="2:13">
      <c r="B308" s="84"/>
      <c r="C308" s="85"/>
      <c r="D308" s="85"/>
      <c r="E308" s="85"/>
      <c r="F308" s="85"/>
      <c r="G308" s="85"/>
      <c r="H308" s="85"/>
      <c r="I308" s="85"/>
      <c r="J308" s="86"/>
      <c r="K308" s="19"/>
      <c r="L308" s="19"/>
      <c r="M308" s="19"/>
    </row>
    <row r="309" spans="2:13">
      <c r="B309" s="84"/>
      <c r="C309" s="85"/>
      <c r="D309" s="85"/>
      <c r="E309" s="85"/>
      <c r="F309" s="85"/>
      <c r="G309" s="85"/>
      <c r="H309" s="85"/>
      <c r="I309" s="85"/>
      <c r="J309" s="86"/>
      <c r="K309" s="19"/>
      <c r="L309" s="19"/>
      <c r="M309" s="19"/>
    </row>
    <row r="310" spans="2:13" ht="15" thickBot="1">
      <c r="B310" s="87"/>
      <c r="C310" s="88"/>
      <c r="D310" s="88"/>
      <c r="E310" s="88"/>
      <c r="F310" s="88"/>
      <c r="G310" s="88"/>
      <c r="H310" s="88"/>
      <c r="I310" s="88"/>
      <c r="J310" s="89"/>
      <c r="K310" s="19"/>
      <c r="L310" s="19"/>
      <c r="M310" s="19"/>
    </row>
    <row r="311" spans="2:13" ht="15" thickBot="1">
      <c r="B311" s="93" t="s">
        <v>35</v>
      </c>
      <c r="C311" s="94"/>
      <c r="D311" s="141"/>
      <c r="E311" s="136"/>
      <c r="F311" s="136"/>
      <c r="G311" s="142"/>
      <c r="H311" s="93" t="s">
        <v>36</v>
      </c>
      <c r="I311" s="94"/>
      <c r="J311" s="47"/>
      <c r="K311" s="21"/>
      <c r="L311" s="21"/>
      <c r="M311" s="21"/>
    </row>
    <row r="312" spans="2:13" ht="15" thickBot="1">
      <c r="B312" s="138" t="s">
        <v>29</v>
      </c>
      <c r="C312" s="139"/>
      <c r="D312" s="139"/>
      <c r="E312" s="139"/>
      <c r="F312" s="139"/>
      <c r="G312" s="139"/>
      <c r="H312" s="139"/>
      <c r="I312" s="139"/>
      <c r="J312" s="140"/>
      <c r="K312" s="25"/>
      <c r="L312" s="25"/>
      <c r="M312" s="25"/>
    </row>
    <row r="313" spans="2:13">
      <c r="B313" s="81"/>
      <c r="C313" s="82"/>
      <c r="D313" s="82"/>
      <c r="E313" s="82"/>
      <c r="F313" s="82"/>
      <c r="G313" s="82"/>
      <c r="H313" s="82"/>
      <c r="I313" s="82"/>
      <c r="J313" s="83"/>
      <c r="K313" s="19"/>
      <c r="L313" s="19"/>
      <c r="M313" s="19"/>
    </row>
    <row r="314" spans="2:13">
      <c r="B314" s="84"/>
      <c r="C314" s="85"/>
      <c r="D314" s="85"/>
      <c r="E314" s="85"/>
      <c r="F314" s="85"/>
      <c r="G314" s="85"/>
      <c r="H314" s="85"/>
      <c r="I314" s="85"/>
      <c r="J314" s="86"/>
      <c r="K314" s="19"/>
      <c r="L314" s="19"/>
      <c r="M314" s="19"/>
    </row>
    <row r="315" spans="2:13">
      <c r="B315" s="84"/>
      <c r="C315" s="85"/>
      <c r="D315" s="85"/>
      <c r="E315" s="85"/>
      <c r="F315" s="85"/>
      <c r="G315" s="85"/>
      <c r="H315" s="85"/>
      <c r="I315" s="85"/>
      <c r="J315" s="86"/>
      <c r="K315" s="19"/>
      <c r="L315" s="19"/>
      <c r="M315" s="19"/>
    </row>
    <row r="316" spans="2:13" ht="15" thickBot="1">
      <c r="B316" s="87"/>
      <c r="C316" s="88"/>
      <c r="D316" s="88"/>
      <c r="E316" s="88"/>
      <c r="F316" s="88"/>
      <c r="G316" s="88"/>
      <c r="H316" s="88"/>
      <c r="I316" s="88"/>
      <c r="J316" s="89"/>
      <c r="K316" s="19"/>
      <c r="L316" s="19"/>
      <c r="M316" s="19"/>
    </row>
    <row r="317" spans="2:13">
      <c r="B317" s="22"/>
      <c r="C317" s="22"/>
      <c r="D317" s="22"/>
      <c r="E317" s="20"/>
      <c r="F317" s="20"/>
      <c r="G317" s="20"/>
      <c r="H317" s="20"/>
      <c r="I317" s="20"/>
      <c r="J317" s="20"/>
    </row>
    <row r="376" spans="2:13" ht="15" thickBot="1"/>
    <row r="377" spans="2:13" ht="15" thickBot="1">
      <c r="B377" s="90" t="s">
        <v>31</v>
      </c>
      <c r="C377" s="91"/>
      <c r="D377" s="91"/>
      <c r="E377" s="91"/>
      <c r="F377" s="91"/>
      <c r="G377" s="91"/>
      <c r="H377" s="91"/>
      <c r="I377" s="91"/>
      <c r="J377" s="92"/>
      <c r="K377" s="26"/>
      <c r="L377" s="26"/>
      <c r="M377" s="26"/>
    </row>
    <row r="378" spans="2:13" ht="15.75" customHeight="1" thickBot="1">
      <c r="B378" s="15"/>
      <c r="D378" s="16" t="s">
        <v>16</v>
      </c>
      <c r="E378" s="28">
        <f>G18</f>
        <v>0.7</v>
      </c>
      <c r="F378" s="16" t="s">
        <v>17</v>
      </c>
      <c r="G378" s="28">
        <f>G17</f>
        <v>0.96666666666666667</v>
      </c>
      <c r="I378" s="15"/>
      <c r="J378" s="15"/>
      <c r="K378" s="15"/>
      <c r="L378" s="15"/>
      <c r="M378" s="15"/>
    </row>
    <row r="379" spans="2:13" ht="15" thickBot="1">
      <c r="B379" s="112" t="s">
        <v>15</v>
      </c>
      <c r="C379" s="113"/>
      <c r="D379" s="113"/>
      <c r="E379" s="113"/>
      <c r="F379" s="113"/>
      <c r="G379" s="113"/>
      <c r="H379" s="113"/>
      <c r="I379" s="113"/>
      <c r="J379" s="114"/>
      <c r="K379" s="49"/>
      <c r="L379" s="49"/>
      <c r="M379" s="49"/>
    </row>
    <row r="380" spans="2:13">
      <c r="B380" s="137"/>
      <c r="C380" s="116"/>
      <c r="D380" s="116"/>
      <c r="E380" s="116"/>
      <c r="F380" s="116"/>
      <c r="G380" s="116"/>
      <c r="H380" s="116"/>
      <c r="I380" s="116"/>
      <c r="J380" s="117"/>
      <c r="K380" s="17"/>
      <c r="L380" s="17"/>
      <c r="M380" s="17"/>
    </row>
    <row r="381" spans="2:13">
      <c r="B381" s="118"/>
      <c r="C381" s="119"/>
      <c r="D381" s="119"/>
      <c r="E381" s="119"/>
      <c r="F381" s="119"/>
      <c r="G381" s="119"/>
      <c r="H381" s="119"/>
      <c r="I381" s="119"/>
      <c r="J381" s="120"/>
      <c r="K381" s="17"/>
      <c r="L381" s="17"/>
      <c r="M381" s="17"/>
    </row>
    <row r="382" spans="2:13">
      <c r="B382" s="118"/>
      <c r="C382" s="119"/>
      <c r="D382" s="119"/>
      <c r="E382" s="119"/>
      <c r="F382" s="119"/>
      <c r="G382" s="119"/>
      <c r="H382" s="119"/>
      <c r="I382" s="119"/>
      <c r="J382" s="120"/>
      <c r="K382" s="17"/>
      <c r="L382" s="17"/>
      <c r="M382" s="17"/>
    </row>
    <row r="383" spans="2:13">
      <c r="B383" s="118"/>
      <c r="C383" s="119"/>
      <c r="D383" s="119"/>
      <c r="E383" s="119"/>
      <c r="F383" s="119"/>
      <c r="G383" s="119"/>
      <c r="H383" s="119"/>
      <c r="I383" s="119"/>
      <c r="J383" s="120"/>
      <c r="K383" s="17"/>
      <c r="L383" s="17"/>
      <c r="M383" s="17"/>
    </row>
    <row r="384" spans="2:13">
      <c r="B384" s="118"/>
      <c r="C384" s="119"/>
      <c r="D384" s="119"/>
      <c r="E384" s="119"/>
      <c r="F384" s="119"/>
      <c r="G384" s="119"/>
      <c r="H384" s="119"/>
      <c r="I384" s="119"/>
      <c r="J384" s="120"/>
      <c r="K384" s="17"/>
      <c r="L384" s="17"/>
      <c r="M384" s="17"/>
    </row>
    <row r="385" spans="2:13">
      <c r="B385" s="118"/>
      <c r="C385" s="119"/>
      <c r="D385" s="119"/>
      <c r="E385" s="119"/>
      <c r="F385" s="119"/>
      <c r="G385" s="119"/>
      <c r="H385" s="119"/>
      <c r="I385" s="119"/>
      <c r="J385" s="120"/>
      <c r="K385" s="17"/>
      <c r="L385" s="17"/>
      <c r="M385" s="17"/>
    </row>
    <row r="386" spans="2:13">
      <c r="B386" s="118"/>
      <c r="C386" s="119"/>
      <c r="D386" s="119"/>
      <c r="E386" s="119"/>
      <c r="F386" s="119"/>
      <c r="G386" s="119"/>
      <c r="H386" s="119"/>
      <c r="I386" s="119"/>
      <c r="J386" s="120"/>
      <c r="K386" s="17"/>
      <c r="L386" s="17"/>
      <c r="M386" s="17"/>
    </row>
    <row r="387" spans="2:13">
      <c r="B387" s="118"/>
      <c r="C387" s="119"/>
      <c r="D387" s="119"/>
      <c r="E387" s="119"/>
      <c r="F387" s="119"/>
      <c r="G387" s="119"/>
      <c r="H387" s="119"/>
      <c r="I387" s="119"/>
      <c r="J387" s="120"/>
      <c r="K387" s="17"/>
      <c r="L387" s="17"/>
      <c r="M387" s="17"/>
    </row>
    <row r="388" spans="2:13" ht="15" thickBot="1">
      <c r="B388" s="121"/>
      <c r="C388" s="122"/>
      <c r="D388" s="122"/>
      <c r="E388" s="122"/>
      <c r="F388" s="122"/>
      <c r="G388" s="122"/>
      <c r="H388" s="122"/>
      <c r="I388" s="122"/>
      <c r="J388" s="123"/>
      <c r="K388" s="17"/>
      <c r="L388" s="17"/>
      <c r="M388" s="17"/>
    </row>
    <row r="389" spans="2:13" ht="15" thickBot="1">
      <c r="B389" s="124" t="s">
        <v>26</v>
      </c>
      <c r="C389" s="125"/>
      <c r="D389" s="125"/>
      <c r="E389" s="125"/>
      <c r="F389" s="125"/>
      <c r="G389" s="125"/>
      <c r="H389" s="125"/>
      <c r="I389" s="125"/>
      <c r="J389" s="126"/>
      <c r="K389" s="49"/>
      <c r="L389" s="49"/>
      <c r="M389" s="49"/>
    </row>
    <row r="390" spans="2:13">
      <c r="B390" s="127"/>
      <c r="C390" s="128"/>
      <c r="D390" s="128"/>
      <c r="E390" s="128"/>
      <c r="F390" s="128"/>
      <c r="G390" s="128"/>
      <c r="H390" s="128"/>
      <c r="I390" s="128"/>
      <c r="J390" s="129"/>
      <c r="K390" s="4"/>
      <c r="L390" s="4"/>
      <c r="M390" s="4"/>
    </row>
    <row r="391" spans="2:13">
      <c r="B391" s="130"/>
      <c r="C391" s="131"/>
      <c r="D391" s="131"/>
      <c r="E391" s="131"/>
      <c r="F391" s="131"/>
      <c r="G391" s="131"/>
      <c r="H391" s="131"/>
      <c r="I391" s="131"/>
      <c r="J391" s="132"/>
      <c r="K391" s="4"/>
      <c r="L391" s="4"/>
      <c r="M391" s="4"/>
    </row>
    <row r="392" spans="2:13">
      <c r="B392" s="130"/>
      <c r="C392" s="131"/>
      <c r="D392" s="131"/>
      <c r="E392" s="131"/>
      <c r="F392" s="131"/>
      <c r="G392" s="131"/>
      <c r="H392" s="131"/>
      <c r="I392" s="131"/>
      <c r="J392" s="132"/>
      <c r="K392" s="4"/>
      <c r="L392" s="4"/>
      <c r="M392" s="4"/>
    </row>
    <row r="393" spans="2:13">
      <c r="B393" s="130"/>
      <c r="C393" s="131"/>
      <c r="D393" s="131"/>
      <c r="E393" s="131"/>
      <c r="F393" s="131"/>
      <c r="G393" s="131"/>
      <c r="H393" s="131"/>
      <c r="I393" s="131"/>
      <c r="J393" s="132"/>
      <c r="K393" s="4"/>
      <c r="L393" s="4"/>
      <c r="M393" s="4"/>
    </row>
    <row r="394" spans="2:13">
      <c r="B394" s="130"/>
      <c r="C394" s="131"/>
      <c r="D394" s="131"/>
      <c r="E394" s="131"/>
      <c r="F394" s="131"/>
      <c r="G394" s="131"/>
      <c r="H394" s="131"/>
      <c r="I394" s="131"/>
      <c r="J394" s="132"/>
      <c r="K394" s="4"/>
      <c r="L394" s="4"/>
      <c r="M394" s="4"/>
    </row>
    <row r="395" spans="2:13">
      <c r="B395" s="130"/>
      <c r="C395" s="131"/>
      <c r="D395" s="131"/>
      <c r="E395" s="131"/>
      <c r="F395" s="131"/>
      <c r="G395" s="131"/>
      <c r="H395" s="131"/>
      <c r="I395" s="131"/>
      <c r="J395" s="132"/>
      <c r="K395" s="4"/>
      <c r="L395" s="4"/>
      <c r="M395" s="4"/>
    </row>
    <row r="396" spans="2:13">
      <c r="B396" s="130"/>
      <c r="C396" s="131"/>
      <c r="D396" s="131"/>
      <c r="E396" s="131"/>
      <c r="F396" s="131"/>
      <c r="G396" s="131"/>
      <c r="H396" s="131"/>
      <c r="I396" s="131"/>
      <c r="J396" s="132"/>
      <c r="K396" s="4"/>
      <c r="L396" s="4"/>
      <c r="M396" s="4"/>
    </row>
    <row r="397" spans="2:13">
      <c r="B397" s="130"/>
      <c r="C397" s="131"/>
      <c r="D397" s="131"/>
      <c r="E397" s="131"/>
      <c r="F397" s="131"/>
      <c r="G397" s="131"/>
      <c r="H397" s="131"/>
      <c r="I397" s="131"/>
      <c r="J397" s="132"/>
      <c r="K397" s="4"/>
      <c r="L397" s="4"/>
      <c r="M397" s="4"/>
    </row>
    <row r="398" spans="2:13" ht="15" thickBot="1">
      <c r="B398" s="133"/>
      <c r="C398" s="134"/>
      <c r="D398" s="134"/>
      <c r="E398" s="134"/>
      <c r="F398" s="134"/>
      <c r="G398" s="134"/>
      <c r="H398" s="134"/>
      <c r="I398" s="134"/>
      <c r="J398" s="135"/>
      <c r="K398" s="15"/>
      <c r="L398" s="15"/>
      <c r="M398" s="15"/>
    </row>
    <row r="399" spans="2:13" ht="15.75" customHeight="1" thickBot="1">
      <c r="B399" s="93" t="s">
        <v>27</v>
      </c>
      <c r="C399" s="94"/>
      <c r="D399" s="136"/>
      <c r="E399" s="136"/>
      <c r="F399" s="136"/>
      <c r="G399" s="136"/>
      <c r="H399" s="93" t="s">
        <v>34</v>
      </c>
      <c r="I399" s="94"/>
      <c r="J399" s="27"/>
      <c r="K399" s="24"/>
      <c r="L399" s="24"/>
      <c r="M399" s="24"/>
    </row>
    <row r="400" spans="2:13" ht="15" thickBot="1">
      <c r="B400" s="124" t="s">
        <v>44</v>
      </c>
      <c r="C400" s="125"/>
      <c r="D400" s="125"/>
      <c r="E400" s="125"/>
      <c r="F400" s="125"/>
      <c r="G400" s="125"/>
      <c r="H400" s="125"/>
      <c r="I400" s="125"/>
      <c r="J400" s="126"/>
      <c r="K400" s="49"/>
      <c r="L400" s="49"/>
      <c r="M400" s="49"/>
    </row>
    <row r="401" spans="2:13">
      <c r="B401" s="81"/>
      <c r="C401" s="82"/>
      <c r="D401" s="82"/>
      <c r="E401" s="82"/>
      <c r="F401" s="82"/>
      <c r="G401" s="82"/>
      <c r="H401" s="82"/>
      <c r="I401" s="82"/>
      <c r="J401" s="83"/>
      <c r="K401" s="19"/>
      <c r="L401" s="19"/>
      <c r="M401" s="19"/>
    </row>
    <row r="402" spans="2:13">
      <c r="B402" s="84"/>
      <c r="C402" s="85"/>
      <c r="D402" s="85"/>
      <c r="E402" s="85"/>
      <c r="F402" s="85"/>
      <c r="G402" s="85"/>
      <c r="H402" s="85"/>
      <c r="I402" s="85"/>
      <c r="J402" s="86"/>
      <c r="K402" s="19"/>
      <c r="L402" s="19"/>
      <c r="M402" s="19"/>
    </row>
    <row r="403" spans="2:13">
      <c r="B403" s="84"/>
      <c r="C403" s="85"/>
      <c r="D403" s="85"/>
      <c r="E403" s="85"/>
      <c r="F403" s="85"/>
      <c r="G403" s="85"/>
      <c r="H403" s="85"/>
      <c r="I403" s="85"/>
      <c r="J403" s="86"/>
      <c r="K403" s="19"/>
      <c r="L403" s="19"/>
      <c r="M403" s="19"/>
    </row>
    <row r="404" spans="2:13">
      <c r="B404" s="84"/>
      <c r="C404" s="85"/>
      <c r="D404" s="85"/>
      <c r="E404" s="85"/>
      <c r="F404" s="85"/>
      <c r="G404" s="85"/>
      <c r="H404" s="85"/>
      <c r="I404" s="85"/>
      <c r="J404" s="86"/>
      <c r="K404" s="19"/>
      <c r="L404" s="19"/>
      <c r="M404" s="19"/>
    </row>
    <row r="405" spans="2:13">
      <c r="B405" s="84"/>
      <c r="C405" s="85"/>
      <c r="D405" s="85"/>
      <c r="E405" s="85"/>
      <c r="F405" s="85"/>
      <c r="G405" s="85"/>
      <c r="H405" s="85"/>
      <c r="I405" s="85"/>
      <c r="J405" s="86"/>
      <c r="K405" s="19"/>
      <c r="L405" s="19"/>
      <c r="M405" s="19"/>
    </row>
    <row r="406" spans="2:13">
      <c r="B406" s="84"/>
      <c r="C406" s="85"/>
      <c r="D406" s="85"/>
      <c r="E406" s="85"/>
      <c r="F406" s="85"/>
      <c r="G406" s="85"/>
      <c r="H406" s="85"/>
      <c r="I406" s="85"/>
      <c r="J406" s="86"/>
      <c r="K406" s="19"/>
      <c r="L406" s="19"/>
      <c r="M406" s="19"/>
    </row>
    <row r="407" spans="2:13">
      <c r="B407" s="84"/>
      <c r="C407" s="85"/>
      <c r="D407" s="85"/>
      <c r="E407" s="85"/>
      <c r="F407" s="85"/>
      <c r="G407" s="85"/>
      <c r="H407" s="85"/>
      <c r="I407" s="85"/>
      <c r="J407" s="86"/>
      <c r="K407" s="19"/>
      <c r="L407" s="19"/>
      <c r="M407" s="19"/>
    </row>
    <row r="408" spans="2:13">
      <c r="B408" s="84"/>
      <c r="C408" s="85"/>
      <c r="D408" s="85"/>
      <c r="E408" s="85"/>
      <c r="F408" s="85"/>
      <c r="G408" s="85"/>
      <c r="H408" s="85"/>
      <c r="I408" s="85"/>
      <c r="J408" s="86"/>
      <c r="K408" s="19"/>
      <c r="L408" s="19"/>
      <c r="M408" s="19"/>
    </row>
    <row r="409" spans="2:13">
      <c r="B409" s="84"/>
      <c r="C409" s="85"/>
      <c r="D409" s="85"/>
      <c r="E409" s="85"/>
      <c r="F409" s="85"/>
      <c r="G409" s="85"/>
      <c r="H409" s="85"/>
      <c r="I409" s="85"/>
      <c r="J409" s="86"/>
      <c r="K409" s="19"/>
      <c r="L409" s="19"/>
      <c r="M409" s="19"/>
    </row>
    <row r="410" spans="2:13" ht="15" thickBot="1">
      <c r="B410" s="87"/>
      <c r="C410" s="88"/>
      <c r="D410" s="88"/>
      <c r="E410" s="88"/>
      <c r="F410" s="88"/>
      <c r="G410" s="88"/>
      <c r="H410" s="88"/>
      <c r="I410" s="88"/>
      <c r="J410" s="89"/>
      <c r="K410" s="19"/>
      <c r="L410" s="19"/>
      <c r="M410" s="19"/>
    </row>
    <row r="411" spans="2:13" ht="15" thickBot="1">
      <c r="B411" s="93" t="s">
        <v>35</v>
      </c>
      <c r="C411" s="94"/>
      <c r="D411" s="136"/>
      <c r="E411" s="136"/>
      <c r="F411" s="136"/>
      <c r="G411" s="136"/>
      <c r="H411" s="93" t="s">
        <v>36</v>
      </c>
      <c r="I411" s="94"/>
      <c r="J411" s="27"/>
      <c r="K411" s="21"/>
      <c r="L411" s="21"/>
      <c r="M411" s="21"/>
    </row>
    <row r="412" spans="2:13" ht="15" thickBot="1">
      <c r="B412" s="138" t="s">
        <v>29</v>
      </c>
      <c r="C412" s="139"/>
      <c r="D412" s="139"/>
      <c r="E412" s="139"/>
      <c r="F412" s="139"/>
      <c r="G412" s="139"/>
      <c r="H412" s="139"/>
      <c r="I412" s="139"/>
      <c r="J412" s="140"/>
      <c r="K412" s="25"/>
      <c r="L412" s="25"/>
      <c r="M412" s="25"/>
    </row>
    <row r="413" spans="2:13">
      <c r="B413" s="81"/>
      <c r="C413" s="82"/>
      <c r="D413" s="82"/>
      <c r="E413" s="82"/>
      <c r="F413" s="82"/>
      <c r="G413" s="82"/>
      <c r="H413" s="82"/>
      <c r="I413" s="82"/>
      <c r="J413" s="83"/>
      <c r="K413" s="19"/>
      <c r="L413" s="19"/>
      <c r="M413" s="19"/>
    </row>
    <row r="414" spans="2:13">
      <c r="B414" s="84"/>
      <c r="C414" s="85"/>
      <c r="D414" s="85"/>
      <c r="E414" s="85"/>
      <c r="F414" s="85"/>
      <c r="G414" s="85"/>
      <c r="H414" s="85"/>
      <c r="I414" s="85"/>
      <c r="J414" s="86"/>
      <c r="K414" s="19"/>
      <c r="L414" s="19"/>
      <c r="M414" s="19"/>
    </row>
    <row r="415" spans="2:13">
      <c r="B415" s="84"/>
      <c r="C415" s="85"/>
      <c r="D415" s="85"/>
      <c r="E415" s="85"/>
      <c r="F415" s="85"/>
      <c r="G415" s="85"/>
      <c r="H415" s="85"/>
      <c r="I415" s="85"/>
      <c r="J415" s="86"/>
      <c r="K415" s="19"/>
      <c r="L415" s="19"/>
      <c r="M415" s="19"/>
    </row>
    <row r="416" spans="2:13" ht="15" thickBot="1">
      <c r="B416" s="87"/>
      <c r="C416" s="88"/>
      <c r="D416" s="88"/>
      <c r="E416" s="88"/>
      <c r="F416" s="88"/>
      <c r="G416" s="88"/>
      <c r="H416" s="88"/>
      <c r="I416" s="88"/>
      <c r="J416" s="89"/>
      <c r="K416" s="19"/>
      <c r="L416" s="19"/>
      <c r="M416" s="19"/>
    </row>
    <row r="417" spans="2:10">
      <c r="B417" s="22"/>
      <c r="C417" s="22"/>
      <c r="D417" s="22"/>
      <c r="E417" s="20"/>
      <c r="F417" s="20"/>
      <c r="G417" s="20"/>
      <c r="H417" s="20"/>
      <c r="I417" s="20"/>
      <c r="J417" s="20"/>
    </row>
    <row r="476" spans="2:13" ht="15" thickBot="1"/>
    <row r="477" spans="2:13" ht="15" thickBot="1">
      <c r="B477" s="90" t="s">
        <v>32</v>
      </c>
      <c r="C477" s="91"/>
      <c r="D477" s="91"/>
      <c r="E477" s="91"/>
      <c r="F477" s="91"/>
      <c r="G477" s="91"/>
      <c r="H477" s="91"/>
      <c r="I477" s="91"/>
      <c r="J477" s="92"/>
      <c r="K477" s="26"/>
      <c r="L477" s="26"/>
      <c r="M477" s="26"/>
    </row>
    <row r="478" spans="2:13" ht="15.75" customHeight="1" thickBot="1">
      <c r="B478" s="15"/>
      <c r="D478" s="16" t="s">
        <v>16</v>
      </c>
      <c r="E478" s="28">
        <f>H18</f>
        <v>0.7</v>
      </c>
      <c r="F478" s="16" t="s">
        <v>17</v>
      </c>
      <c r="G478" s="28" t="str">
        <f>H17</f>
        <v/>
      </c>
      <c r="I478" s="15"/>
      <c r="J478" s="15"/>
      <c r="K478" s="15"/>
      <c r="L478" s="15"/>
      <c r="M478" s="15"/>
    </row>
    <row r="479" spans="2:13" ht="15" thickBot="1">
      <c r="B479" s="112" t="s">
        <v>15</v>
      </c>
      <c r="C479" s="113"/>
      <c r="D479" s="113"/>
      <c r="E479" s="113"/>
      <c r="F479" s="113"/>
      <c r="G479" s="113"/>
      <c r="H479" s="113"/>
      <c r="I479" s="113"/>
      <c r="J479" s="114"/>
      <c r="K479" s="49"/>
      <c r="L479" s="49"/>
      <c r="M479" s="49"/>
    </row>
    <row r="480" spans="2:13">
      <c r="B480" s="115"/>
      <c r="C480" s="116"/>
      <c r="D480" s="116"/>
      <c r="E480" s="116"/>
      <c r="F480" s="116"/>
      <c r="G480" s="116"/>
      <c r="H480" s="116"/>
      <c r="I480" s="116"/>
      <c r="J480" s="117"/>
      <c r="K480" s="17"/>
      <c r="L480" s="17"/>
      <c r="M480" s="17"/>
    </row>
    <row r="481" spans="2:13">
      <c r="B481" s="118"/>
      <c r="C481" s="119"/>
      <c r="D481" s="119"/>
      <c r="E481" s="119"/>
      <c r="F481" s="119"/>
      <c r="G481" s="119"/>
      <c r="H481" s="119"/>
      <c r="I481" s="119"/>
      <c r="J481" s="120"/>
      <c r="K481" s="17"/>
      <c r="L481" s="17"/>
      <c r="M481" s="17"/>
    </row>
    <row r="482" spans="2:13">
      <c r="B482" s="118"/>
      <c r="C482" s="119"/>
      <c r="D482" s="119"/>
      <c r="E482" s="119"/>
      <c r="F482" s="119"/>
      <c r="G482" s="119"/>
      <c r="H482" s="119"/>
      <c r="I482" s="119"/>
      <c r="J482" s="120"/>
      <c r="K482" s="17"/>
      <c r="L482" s="17"/>
      <c r="M482" s="17"/>
    </row>
    <row r="483" spans="2:13">
      <c r="B483" s="118"/>
      <c r="C483" s="119"/>
      <c r="D483" s="119"/>
      <c r="E483" s="119"/>
      <c r="F483" s="119"/>
      <c r="G483" s="119"/>
      <c r="H483" s="119"/>
      <c r="I483" s="119"/>
      <c r="J483" s="120"/>
      <c r="K483" s="17"/>
      <c r="L483" s="17"/>
      <c r="M483" s="17"/>
    </row>
    <row r="484" spans="2:13">
      <c r="B484" s="118"/>
      <c r="C484" s="119"/>
      <c r="D484" s="119"/>
      <c r="E484" s="119"/>
      <c r="F484" s="119"/>
      <c r="G484" s="119"/>
      <c r="H484" s="119"/>
      <c r="I484" s="119"/>
      <c r="J484" s="120"/>
      <c r="K484" s="17"/>
      <c r="L484" s="17"/>
      <c r="M484" s="17"/>
    </row>
    <row r="485" spans="2:13">
      <c r="B485" s="118"/>
      <c r="C485" s="119"/>
      <c r="D485" s="119"/>
      <c r="E485" s="119"/>
      <c r="F485" s="119"/>
      <c r="G485" s="119"/>
      <c r="H485" s="119"/>
      <c r="I485" s="119"/>
      <c r="J485" s="120"/>
      <c r="K485" s="17"/>
      <c r="L485" s="17"/>
      <c r="M485" s="17"/>
    </row>
    <row r="486" spans="2:13">
      <c r="B486" s="118"/>
      <c r="C486" s="119"/>
      <c r="D486" s="119"/>
      <c r="E486" s="119"/>
      <c r="F486" s="119"/>
      <c r="G486" s="119"/>
      <c r="H486" s="119"/>
      <c r="I486" s="119"/>
      <c r="J486" s="120"/>
      <c r="K486" s="17"/>
      <c r="L486" s="17"/>
      <c r="M486" s="17"/>
    </row>
    <row r="487" spans="2:13">
      <c r="B487" s="118"/>
      <c r="C487" s="119"/>
      <c r="D487" s="119"/>
      <c r="E487" s="119"/>
      <c r="F487" s="119"/>
      <c r="G487" s="119"/>
      <c r="H487" s="119"/>
      <c r="I487" s="119"/>
      <c r="J487" s="120"/>
      <c r="K487" s="17"/>
      <c r="L487" s="17"/>
      <c r="M487" s="17"/>
    </row>
    <row r="488" spans="2:13" ht="15" thickBot="1">
      <c r="B488" s="121"/>
      <c r="C488" s="122"/>
      <c r="D488" s="122"/>
      <c r="E488" s="122"/>
      <c r="F488" s="122"/>
      <c r="G488" s="122"/>
      <c r="H488" s="122"/>
      <c r="I488" s="122"/>
      <c r="J488" s="123"/>
      <c r="K488" s="17"/>
      <c r="L488" s="17"/>
      <c r="M488" s="17"/>
    </row>
    <row r="489" spans="2:13" ht="15" thickBot="1">
      <c r="B489" s="124" t="s">
        <v>26</v>
      </c>
      <c r="C489" s="125"/>
      <c r="D489" s="125"/>
      <c r="E489" s="125"/>
      <c r="F489" s="125"/>
      <c r="G489" s="125"/>
      <c r="H489" s="125"/>
      <c r="I489" s="125"/>
      <c r="J489" s="126"/>
      <c r="K489" s="49"/>
      <c r="L489" s="49"/>
      <c r="M489" s="49"/>
    </row>
    <row r="490" spans="2:13">
      <c r="B490" s="143" t="s">
        <v>65</v>
      </c>
      <c r="C490" s="144"/>
      <c r="D490" s="144"/>
      <c r="E490" s="144"/>
      <c r="F490" s="144"/>
      <c r="G490" s="144"/>
      <c r="H490" s="144"/>
      <c r="I490" s="144"/>
      <c r="J490" s="145"/>
      <c r="K490" s="4"/>
      <c r="L490" s="4"/>
      <c r="M490" s="4"/>
    </row>
    <row r="491" spans="2:13">
      <c r="B491" s="146"/>
      <c r="C491" s="147"/>
      <c r="D491" s="147"/>
      <c r="E491" s="147"/>
      <c r="F491" s="147"/>
      <c r="G491" s="147"/>
      <c r="H491" s="147"/>
      <c r="I491" s="147"/>
      <c r="J491" s="148"/>
      <c r="K491" s="4"/>
      <c r="L491" s="4"/>
      <c r="M491" s="4"/>
    </row>
    <row r="492" spans="2:13">
      <c r="B492" s="146"/>
      <c r="C492" s="147"/>
      <c r="D492" s="147"/>
      <c r="E492" s="147"/>
      <c r="F492" s="147"/>
      <c r="G492" s="147"/>
      <c r="H492" s="147"/>
      <c r="I492" s="147"/>
      <c r="J492" s="148"/>
      <c r="K492" s="4"/>
      <c r="L492" s="4"/>
      <c r="M492" s="4"/>
    </row>
    <row r="493" spans="2:13">
      <c r="B493" s="146"/>
      <c r="C493" s="147"/>
      <c r="D493" s="147"/>
      <c r="E493" s="147"/>
      <c r="F493" s="147"/>
      <c r="G493" s="147"/>
      <c r="H493" s="147"/>
      <c r="I493" s="147"/>
      <c r="J493" s="148"/>
      <c r="K493" s="4"/>
      <c r="L493" s="4"/>
      <c r="M493" s="4"/>
    </row>
    <row r="494" spans="2:13">
      <c r="B494" s="146"/>
      <c r="C494" s="147"/>
      <c r="D494" s="147"/>
      <c r="E494" s="147"/>
      <c r="F494" s="147"/>
      <c r="G494" s="147"/>
      <c r="H494" s="147"/>
      <c r="I494" s="147"/>
      <c r="J494" s="148"/>
      <c r="K494" s="4"/>
      <c r="L494" s="4"/>
      <c r="M494" s="4"/>
    </row>
    <row r="495" spans="2:13">
      <c r="B495" s="146"/>
      <c r="C495" s="147"/>
      <c r="D495" s="147"/>
      <c r="E495" s="147"/>
      <c r="F495" s="147"/>
      <c r="G495" s="147"/>
      <c r="H495" s="147"/>
      <c r="I495" s="147"/>
      <c r="J495" s="148"/>
      <c r="K495" s="4"/>
      <c r="L495" s="4"/>
      <c r="M495" s="4"/>
    </row>
    <row r="496" spans="2:13">
      <c r="B496" s="146"/>
      <c r="C496" s="147"/>
      <c r="D496" s="147"/>
      <c r="E496" s="147"/>
      <c r="F496" s="147"/>
      <c r="G496" s="147"/>
      <c r="H496" s="147"/>
      <c r="I496" s="147"/>
      <c r="J496" s="148"/>
      <c r="K496" s="4"/>
      <c r="L496" s="4"/>
      <c r="M496" s="4"/>
    </row>
    <row r="497" spans="2:13">
      <c r="B497" s="146"/>
      <c r="C497" s="147"/>
      <c r="D497" s="147"/>
      <c r="E497" s="147"/>
      <c r="F497" s="147"/>
      <c r="G497" s="147"/>
      <c r="H497" s="147"/>
      <c r="I497" s="147"/>
      <c r="J497" s="148"/>
      <c r="K497" s="4"/>
      <c r="L497" s="4"/>
      <c r="M497" s="4"/>
    </row>
    <row r="498" spans="2:13" ht="15" thickBot="1">
      <c r="B498" s="149"/>
      <c r="C498" s="150"/>
      <c r="D498" s="150"/>
      <c r="E498" s="150"/>
      <c r="F498" s="150"/>
      <c r="G498" s="150"/>
      <c r="H498" s="150"/>
      <c r="I498" s="150"/>
      <c r="J498" s="151"/>
      <c r="K498" s="15"/>
      <c r="L498" s="15"/>
      <c r="M498" s="15"/>
    </row>
    <row r="499" spans="2:13" ht="15.75" customHeight="1" thickBot="1">
      <c r="B499" s="93" t="s">
        <v>27</v>
      </c>
      <c r="C499" s="94"/>
      <c r="D499" s="136"/>
      <c r="E499" s="136"/>
      <c r="F499" s="136"/>
      <c r="G499" s="136"/>
      <c r="H499" s="93" t="s">
        <v>34</v>
      </c>
      <c r="I499" s="94"/>
      <c r="J499" s="27"/>
      <c r="K499" s="24"/>
      <c r="L499" s="24"/>
      <c r="M499" s="24"/>
    </row>
    <row r="500" spans="2:13" ht="15" thickBot="1">
      <c r="B500" s="124" t="s">
        <v>44</v>
      </c>
      <c r="C500" s="125"/>
      <c r="D500" s="125"/>
      <c r="E500" s="125"/>
      <c r="F500" s="125"/>
      <c r="G500" s="125"/>
      <c r="H500" s="125"/>
      <c r="I500" s="125"/>
      <c r="J500" s="126"/>
      <c r="K500" s="49"/>
      <c r="L500" s="49"/>
      <c r="M500" s="49"/>
    </row>
    <row r="501" spans="2:13">
      <c r="B501" s="81"/>
      <c r="C501" s="82"/>
      <c r="D501" s="82"/>
      <c r="E501" s="82"/>
      <c r="F501" s="82"/>
      <c r="G501" s="82"/>
      <c r="H501" s="82"/>
      <c r="I501" s="82"/>
      <c r="J501" s="83"/>
      <c r="K501" s="19"/>
      <c r="L501" s="19"/>
      <c r="M501" s="19"/>
    </row>
    <row r="502" spans="2:13">
      <c r="B502" s="84"/>
      <c r="C502" s="85"/>
      <c r="D502" s="85"/>
      <c r="E502" s="85"/>
      <c r="F502" s="85"/>
      <c r="G502" s="85"/>
      <c r="H502" s="85"/>
      <c r="I502" s="85"/>
      <c r="J502" s="86"/>
      <c r="K502" s="19"/>
      <c r="L502" s="19"/>
      <c r="M502" s="19"/>
    </row>
    <row r="503" spans="2:13">
      <c r="B503" s="84"/>
      <c r="C503" s="85"/>
      <c r="D503" s="85"/>
      <c r="E503" s="85"/>
      <c r="F503" s="85"/>
      <c r="G503" s="85"/>
      <c r="H503" s="85"/>
      <c r="I503" s="85"/>
      <c r="J503" s="86"/>
      <c r="K503" s="19"/>
      <c r="L503" s="19"/>
      <c r="M503" s="19"/>
    </row>
    <row r="504" spans="2:13">
      <c r="B504" s="84"/>
      <c r="C504" s="85"/>
      <c r="D504" s="85"/>
      <c r="E504" s="85"/>
      <c r="F504" s="85"/>
      <c r="G504" s="85"/>
      <c r="H504" s="85"/>
      <c r="I504" s="85"/>
      <c r="J504" s="86"/>
      <c r="K504" s="19"/>
      <c r="L504" s="19"/>
      <c r="M504" s="19"/>
    </row>
    <row r="505" spans="2:13">
      <c r="B505" s="84"/>
      <c r="C505" s="85"/>
      <c r="D505" s="85"/>
      <c r="E505" s="85"/>
      <c r="F505" s="85"/>
      <c r="G505" s="85"/>
      <c r="H505" s="85"/>
      <c r="I505" s="85"/>
      <c r="J505" s="86"/>
      <c r="K505" s="19"/>
      <c r="L505" s="19"/>
      <c r="M505" s="19"/>
    </row>
    <row r="506" spans="2:13">
      <c r="B506" s="84"/>
      <c r="C506" s="85"/>
      <c r="D506" s="85"/>
      <c r="E506" s="85"/>
      <c r="F506" s="85"/>
      <c r="G506" s="85"/>
      <c r="H506" s="85"/>
      <c r="I506" s="85"/>
      <c r="J506" s="86"/>
      <c r="K506" s="19"/>
      <c r="L506" s="19"/>
      <c r="M506" s="19"/>
    </row>
    <row r="507" spans="2:13">
      <c r="B507" s="84"/>
      <c r="C507" s="85"/>
      <c r="D507" s="85"/>
      <c r="E507" s="85"/>
      <c r="F507" s="85"/>
      <c r="G507" s="85"/>
      <c r="H507" s="85"/>
      <c r="I507" s="85"/>
      <c r="J507" s="86"/>
      <c r="K507" s="19"/>
      <c r="L507" s="19"/>
      <c r="M507" s="19"/>
    </row>
    <row r="508" spans="2:13">
      <c r="B508" s="84"/>
      <c r="C508" s="85"/>
      <c r="D508" s="85"/>
      <c r="E508" s="85"/>
      <c r="F508" s="85"/>
      <c r="G508" s="85"/>
      <c r="H508" s="85"/>
      <c r="I508" s="85"/>
      <c r="J508" s="86"/>
      <c r="K508" s="19"/>
      <c r="L508" s="19"/>
      <c r="M508" s="19"/>
    </row>
    <row r="509" spans="2:13">
      <c r="B509" s="84"/>
      <c r="C509" s="85"/>
      <c r="D509" s="85"/>
      <c r="E509" s="85"/>
      <c r="F509" s="85"/>
      <c r="G509" s="85"/>
      <c r="H509" s="85"/>
      <c r="I509" s="85"/>
      <c r="J509" s="86"/>
      <c r="K509" s="19"/>
      <c r="L509" s="19"/>
      <c r="M509" s="19"/>
    </row>
    <row r="510" spans="2:13" ht="15" thickBot="1">
      <c r="B510" s="87"/>
      <c r="C510" s="88"/>
      <c r="D510" s="88"/>
      <c r="E510" s="88"/>
      <c r="F510" s="88"/>
      <c r="G510" s="88"/>
      <c r="H510" s="88"/>
      <c r="I510" s="88"/>
      <c r="J510" s="89"/>
      <c r="K510" s="19"/>
      <c r="L510" s="19"/>
      <c r="M510" s="19"/>
    </row>
    <row r="511" spans="2:13" ht="15" thickBot="1">
      <c r="B511" s="93" t="s">
        <v>35</v>
      </c>
      <c r="C511" s="94"/>
      <c r="D511" s="136"/>
      <c r="E511" s="136"/>
      <c r="F511" s="136"/>
      <c r="G511" s="136"/>
      <c r="H511" s="93" t="s">
        <v>36</v>
      </c>
      <c r="I511" s="94"/>
      <c r="J511" s="27"/>
      <c r="K511" s="21"/>
      <c r="L511" s="21"/>
      <c r="M511" s="21"/>
    </row>
    <row r="512" spans="2:13" ht="15" thickBot="1">
      <c r="B512" s="138" t="s">
        <v>29</v>
      </c>
      <c r="C512" s="139"/>
      <c r="D512" s="139"/>
      <c r="E512" s="139"/>
      <c r="F512" s="139"/>
      <c r="G512" s="139"/>
      <c r="H512" s="139"/>
      <c r="I512" s="139"/>
      <c r="J512" s="140"/>
      <c r="K512" s="25"/>
      <c r="L512" s="25"/>
      <c r="M512" s="25"/>
    </row>
    <row r="513" spans="2:13">
      <c r="B513" s="152" t="s">
        <v>66</v>
      </c>
      <c r="C513" s="153"/>
      <c r="D513" s="153"/>
      <c r="E513" s="153"/>
      <c r="F513" s="153"/>
      <c r="G513" s="153"/>
      <c r="H513" s="153"/>
      <c r="I513" s="153"/>
      <c r="J513" s="154"/>
      <c r="K513" s="19"/>
      <c r="L513" s="19"/>
      <c r="M513" s="19"/>
    </row>
    <row r="514" spans="2:13">
      <c r="B514" s="155"/>
      <c r="C514" s="156"/>
      <c r="D514" s="156"/>
      <c r="E514" s="156"/>
      <c r="F514" s="156"/>
      <c r="G514" s="156"/>
      <c r="H514" s="156"/>
      <c r="I514" s="156"/>
      <c r="J514" s="157"/>
      <c r="K514" s="19"/>
      <c r="L514" s="19"/>
      <c r="M514" s="19"/>
    </row>
    <row r="515" spans="2:13">
      <c r="B515" s="155"/>
      <c r="C515" s="156"/>
      <c r="D515" s="156"/>
      <c r="E515" s="156"/>
      <c r="F515" s="156"/>
      <c r="G515" s="156"/>
      <c r="H515" s="156"/>
      <c r="I515" s="156"/>
      <c r="J515" s="157"/>
      <c r="K515" s="19"/>
      <c r="L515" s="19"/>
      <c r="M515" s="19"/>
    </row>
    <row r="516" spans="2:13" ht="15" thickBot="1">
      <c r="B516" s="158"/>
      <c r="C516" s="159"/>
      <c r="D516" s="159"/>
      <c r="E516" s="159"/>
      <c r="F516" s="159"/>
      <c r="G516" s="159"/>
      <c r="H516" s="159"/>
      <c r="I516" s="159"/>
      <c r="J516" s="160"/>
      <c r="K516" s="19"/>
      <c r="L516" s="19"/>
      <c r="M516" s="19"/>
    </row>
    <row r="517" spans="2:13">
      <c r="B517" s="22"/>
      <c r="C517" s="22"/>
      <c r="D517" s="22"/>
      <c r="E517" s="20"/>
      <c r="F517" s="20"/>
      <c r="G517" s="20"/>
      <c r="H517" s="20"/>
      <c r="I517" s="20"/>
      <c r="J517" s="20"/>
    </row>
    <row r="576" ht="15" thickBot="1"/>
    <row r="577" spans="2:13" ht="15" thickBot="1">
      <c r="B577" s="90" t="s">
        <v>33</v>
      </c>
      <c r="C577" s="91"/>
      <c r="D577" s="91"/>
      <c r="E577" s="91"/>
      <c r="F577" s="91"/>
      <c r="G577" s="91"/>
      <c r="H577" s="91"/>
      <c r="I577" s="91"/>
      <c r="J577" s="92"/>
      <c r="K577" s="26"/>
      <c r="L577" s="26"/>
      <c r="M577" s="26"/>
    </row>
    <row r="578" spans="2:13" ht="15.75" customHeight="1" thickBot="1">
      <c r="B578" s="15"/>
      <c r="D578" s="16" t="s">
        <v>16</v>
      </c>
      <c r="E578" s="28">
        <f>I18</f>
        <v>0.7</v>
      </c>
      <c r="F578" s="16" t="s">
        <v>17</v>
      </c>
      <c r="G578" s="28" t="str">
        <f>I17</f>
        <v/>
      </c>
      <c r="I578" s="15"/>
      <c r="J578" s="15"/>
      <c r="K578" s="15"/>
      <c r="L578" s="15"/>
      <c r="M578" s="15"/>
    </row>
    <row r="579" spans="2:13" ht="15" thickBot="1">
      <c r="B579" s="112" t="s">
        <v>15</v>
      </c>
      <c r="C579" s="113"/>
      <c r="D579" s="113"/>
      <c r="E579" s="113"/>
      <c r="F579" s="113"/>
      <c r="G579" s="113"/>
      <c r="H579" s="113"/>
      <c r="I579" s="113"/>
      <c r="J579" s="114"/>
      <c r="K579" s="49"/>
      <c r="L579" s="49"/>
      <c r="M579" s="49"/>
    </row>
    <row r="580" spans="2:13">
      <c r="B580" s="137"/>
      <c r="C580" s="116"/>
      <c r="D580" s="116"/>
      <c r="E580" s="116"/>
      <c r="F580" s="116"/>
      <c r="G580" s="116"/>
      <c r="H580" s="116"/>
      <c r="I580" s="116"/>
      <c r="J580" s="117"/>
      <c r="K580" s="17"/>
      <c r="L580" s="17"/>
      <c r="M580" s="17"/>
    </row>
    <row r="581" spans="2:13">
      <c r="B581" s="118"/>
      <c r="C581" s="119"/>
      <c r="D581" s="119"/>
      <c r="E581" s="119"/>
      <c r="F581" s="119"/>
      <c r="G581" s="119"/>
      <c r="H581" s="119"/>
      <c r="I581" s="119"/>
      <c r="J581" s="120"/>
      <c r="K581" s="17"/>
      <c r="L581" s="17"/>
      <c r="M581" s="17"/>
    </row>
    <row r="582" spans="2:13">
      <c r="B582" s="118"/>
      <c r="C582" s="119"/>
      <c r="D582" s="119"/>
      <c r="E582" s="119"/>
      <c r="F582" s="119"/>
      <c r="G582" s="119"/>
      <c r="H582" s="119"/>
      <c r="I582" s="119"/>
      <c r="J582" s="120"/>
      <c r="K582" s="17"/>
      <c r="L582" s="17"/>
      <c r="M582" s="17"/>
    </row>
    <row r="583" spans="2:13">
      <c r="B583" s="118"/>
      <c r="C583" s="119"/>
      <c r="D583" s="119"/>
      <c r="E583" s="119"/>
      <c r="F583" s="119"/>
      <c r="G583" s="119"/>
      <c r="H583" s="119"/>
      <c r="I583" s="119"/>
      <c r="J583" s="120"/>
      <c r="K583" s="17"/>
      <c r="L583" s="17"/>
      <c r="M583" s="17"/>
    </row>
    <row r="584" spans="2:13">
      <c r="B584" s="118"/>
      <c r="C584" s="119"/>
      <c r="D584" s="119"/>
      <c r="E584" s="119"/>
      <c r="F584" s="119"/>
      <c r="G584" s="119"/>
      <c r="H584" s="119"/>
      <c r="I584" s="119"/>
      <c r="J584" s="120"/>
      <c r="K584" s="17"/>
      <c r="L584" s="17"/>
      <c r="M584" s="17"/>
    </row>
    <row r="585" spans="2:13">
      <c r="B585" s="118"/>
      <c r="C585" s="119"/>
      <c r="D585" s="119"/>
      <c r="E585" s="119"/>
      <c r="F585" s="119"/>
      <c r="G585" s="119"/>
      <c r="H585" s="119"/>
      <c r="I585" s="119"/>
      <c r="J585" s="120"/>
      <c r="K585" s="17"/>
      <c r="L585" s="17"/>
      <c r="M585" s="17"/>
    </row>
    <row r="586" spans="2:13">
      <c r="B586" s="118"/>
      <c r="C586" s="119"/>
      <c r="D586" s="119"/>
      <c r="E586" s="119"/>
      <c r="F586" s="119"/>
      <c r="G586" s="119"/>
      <c r="H586" s="119"/>
      <c r="I586" s="119"/>
      <c r="J586" s="120"/>
      <c r="K586" s="17"/>
      <c r="L586" s="17"/>
      <c r="M586" s="17"/>
    </row>
    <row r="587" spans="2:13">
      <c r="B587" s="118"/>
      <c r="C587" s="119"/>
      <c r="D587" s="119"/>
      <c r="E587" s="119"/>
      <c r="F587" s="119"/>
      <c r="G587" s="119"/>
      <c r="H587" s="119"/>
      <c r="I587" s="119"/>
      <c r="J587" s="120"/>
      <c r="K587" s="17"/>
      <c r="L587" s="17"/>
      <c r="M587" s="17"/>
    </row>
    <row r="588" spans="2:13" ht="15" thickBot="1">
      <c r="B588" s="121"/>
      <c r="C588" s="122"/>
      <c r="D588" s="122"/>
      <c r="E588" s="122"/>
      <c r="F588" s="122"/>
      <c r="G588" s="122"/>
      <c r="H588" s="122"/>
      <c r="I588" s="122"/>
      <c r="J588" s="123"/>
      <c r="K588" s="17"/>
      <c r="L588" s="17"/>
      <c r="M588" s="17"/>
    </row>
    <row r="589" spans="2:13" ht="15" thickBot="1">
      <c r="B589" s="124" t="s">
        <v>26</v>
      </c>
      <c r="C589" s="125"/>
      <c r="D589" s="125"/>
      <c r="E589" s="125"/>
      <c r="F589" s="125"/>
      <c r="G589" s="125"/>
      <c r="H589" s="125"/>
      <c r="I589" s="125"/>
      <c r="J589" s="126"/>
      <c r="K589" s="49"/>
      <c r="L589" s="49"/>
      <c r="M589" s="49"/>
    </row>
    <row r="590" spans="2:13">
      <c r="B590" s="127"/>
      <c r="C590" s="128"/>
      <c r="D590" s="128"/>
      <c r="E590" s="128"/>
      <c r="F590" s="128"/>
      <c r="G590" s="128"/>
      <c r="H590" s="128"/>
      <c r="I590" s="128"/>
      <c r="J590" s="129"/>
      <c r="K590" s="4"/>
      <c r="L590" s="4"/>
      <c r="M590" s="4"/>
    </row>
    <row r="591" spans="2:13">
      <c r="B591" s="130"/>
      <c r="C591" s="131"/>
      <c r="D591" s="131"/>
      <c r="E591" s="131"/>
      <c r="F591" s="131"/>
      <c r="G591" s="131"/>
      <c r="H591" s="131"/>
      <c r="I591" s="131"/>
      <c r="J591" s="132"/>
      <c r="K591" s="4"/>
      <c r="L591" s="4"/>
      <c r="M591" s="4"/>
    </row>
    <row r="592" spans="2:13">
      <c r="B592" s="130"/>
      <c r="C592" s="131"/>
      <c r="D592" s="131"/>
      <c r="E592" s="131"/>
      <c r="F592" s="131"/>
      <c r="G592" s="131"/>
      <c r="H592" s="131"/>
      <c r="I592" s="131"/>
      <c r="J592" s="132"/>
      <c r="K592" s="4"/>
      <c r="L592" s="4"/>
      <c r="M592" s="4"/>
    </row>
    <row r="593" spans="2:13">
      <c r="B593" s="130"/>
      <c r="C593" s="131"/>
      <c r="D593" s="131"/>
      <c r="E593" s="131"/>
      <c r="F593" s="131"/>
      <c r="G593" s="131"/>
      <c r="H593" s="131"/>
      <c r="I593" s="131"/>
      <c r="J593" s="132"/>
      <c r="K593" s="4"/>
      <c r="L593" s="4"/>
      <c r="M593" s="4"/>
    </row>
    <row r="594" spans="2:13">
      <c r="B594" s="130"/>
      <c r="C594" s="131"/>
      <c r="D594" s="131"/>
      <c r="E594" s="131"/>
      <c r="F594" s="131"/>
      <c r="G594" s="131"/>
      <c r="H594" s="131"/>
      <c r="I594" s="131"/>
      <c r="J594" s="132"/>
      <c r="K594" s="4"/>
      <c r="L594" s="4"/>
      <c r="M594" s="4"/>
    </row>
    <row r="595" spans="2:13">
      <c r="B595" s="130"/>
      <c r="C595" s="131"/>
      <c r="D595" s="131"/>
      <c r="E595" s="131"/>
      <c r="F595" s="131"/>
      <c r="G595" s="131"/>
      <c r="H595" s="131"/>
      <c r="I595" s="131"/>
      <c r="J595" s="132"/>
      <c r="K595" s="4"/>
      <c r="L595" s="4"/>
      <c r="M595" s="4"/>
    </row>
    <row r="596" spans="2:13">
      <c r="B596" s="130"/>
      <c r="C596" s="131"/>
      <c r="D596" s="131"/>
      <c r="E596" s="131"/>
      <c r="F596" s="131"/>
      <c r="G596" s="131"/>
      <c r="H596" s="131"/>
      <c r="I596" s="131"/>
      <c r="J596" s="132"/>
      <c r="K596" s="4"/>
      <c r="L596" s="4"/>
      <c r="M596" s="4"/>
    </row>
    <row r="597" spans="2:13">
      <c r="B597" s="130"/>
      <c r="C597" s="131"/>
      <c r="D597" s="131"/>
      <c r="E597" s="131"/>
      <c r="F597" s="131"/>
      <c r="G597" s="131"/>
      <c r="H597" s="131"/>
      <c r="I597" s="131"/>
      <c r="J597" s="132"/>
      <c r="K597" s="4"/>
      <c r="L597" s="4"/>
      <c r="M597" s="4"/>
    </row>
    <row r="598" spans="2:13" ht="15" thickBot="1">
      <c r="B598" s="133"/>
      <c r="C598" s="134"/>
      <c r="D598" s="134"/>
      <c r="E598" s="134"/>
      <c r="F598" s="134"/>
      <c r="G598" s="134"/>
      <c r="H598" s="134"/>
      <c r="I598" s="134"/>
      <c r="J598" s="135"/>
      <c r="K598" s="15"/>
      <c r="L598" s="15"/>
      <c r="M598" s="15"/>
    </row>
    <row r="599" spans="2:13" ht="15.75" customHeight="1" thickBot="1">
      <c r="B599" s="93" t="s">
        <v>27</v>
      </c>
      <c r="C599" s="94"/>
      <c r="D599" s="136"/>
      <c r="E599" s="136"/>
      <c r="F599" s="136"/>
      <c r="G599" s="136"/>
      <c r="H599" s="93" t="s">
        <v>34</v>
      </c>
      <c r="I599" s="94"/>
      <c r="J599" s="27"/>
      <c r="K599" s="24"/>
      <c r="L599" s="24"/>
      <c r="M599" s="24"/>
    </row>
    <row r="600" spans="2:13" ht="15" thickBot="1">
      <c r="B600" s="124" t="s">
        <v>44</v>
      </c>
      <c r="C600" s="125"/>
      <c r="D600" s="125"/>
      <c r="E600" s="125"/>
      <c r="F600" s="125"/>
      <c r="G600" s="125"/>
      <c r="H600" s="125"/>
      <c r="I600" s="125"/>
      <c r="J600" s="126"/>
      <c r="K600" s="49"/>
      <c r="L600" s="49"/>
      <c r="M600" s="49"/>
    </row>
    <row r="601" spans="2:13">
      <c r="B601" s="81"/>
      <c r="C601" s="82"/>
      <c r="D601" s="82"/>
      <c r="E601" s="82"/>
      <c r="F601" s="82"/>
      <c r="G601" s="82"/>
      <c r="H601" s="82"/>
      <c r="I601" s="82"/>
      <c r="J601" s="83"/>
      <c r="K601" s="19"/>
      <c r="L601" s="19"/>
      <c r="M601" s="19"/>
    </row>
    <row r="602" spans="2:13">
      <c r="B602" s="84"/>
      <c r="C602" s="85"/>
      <c r="D602" s="85"/>
      <c r="E602" s="85"/>
      <c r="F602" s="85"/>
      <c r="G602" s="85"/>
      <c r="H602" s="85"/>
      <c r="I602" s="85"/>
      <c r="J602" s="86"/>
      <c r="K602" s="19"/>
      <c r="L602" s="19"/>
      <c r="M602" s="19"/>
    </row>
    <row r="603" spans="2:13">
      <c r="B603" s="84"/>
      <c r="C603" s="85"/>
      <c r="D603" s="85"/>
      <c r="E603" s="85"/>
      <c r="F603" s="85"/>
      <c r="G603" s="85"/>
      <c r="H603" s="85"/>
      <c r="I603" s="85"/>
      <c r="J603" s="86"/>
      <c r="K603" s="19"/>
      <c r="L603" s="19"/>
      <c r="M603" s="19"/>
    </row>
    <row r="604" spans="2:13">
      <c r="B604" s="84"/>
      <c r="C604" s="85"/>
      <c r="D604" s="85"/>
      <c r="E604" s="85"/>
      <c r="F604" s="85"/>
      <c r="G604" s="85"/>
      <c r="H604" s="85"/>
      <c r="I604" s="85"/>
      <c r="J604" s="86"/>
      <c r="K604" s="19"/>
      <c r="L604" s="19"/>
      <c r="M604" s="19"/>
    </row>
    <row r="605" spans="2:13">
      <c r="B605" s="84"/>
      <c r="C605" s="85"/>
      <c r="D605" s="85"/>
      <c r="E605" s="85"/>
      <c r="F605" s="85"/>
      <c r="G605" s="85"/>
      <c r="H605" s="85"/>
      <c r="I605" s="85"/>
      <c r="J605" s="86"/>
      <c r="K605" s="19"/>
      <c r="L605" s="19"/>
      <c r="M605" s="19"/>
    </row>
    <row r="606" spans="2:13">
      <c r="B606" s="84"/>
      <c r="C606" s="85"/>
      <c r="D606" s="85"/>
      <c r="E606" s="85"/>
      <c r="F606" s="85"/>
      <c r="G606" s="85"/>
      <c r="H606" s="85"/>
      <c r="I606" s="85"/>
      <c r="J606" s="86"/>
      <c r="K606" s="19"/>
      <c r="L606" s="19"/>
      <c r="M606" s="19"/>
    </row>
    <row r="607" spans="2:13">
      <c r="B607" s="84"/>
      <c r="C607" s="85"/>
      <c r="D607" s="85"/>
      <c r="E607" s="85"/>
      <c r="F607" s="85"/>
      <c r="G607" s="85"/>
      <c r="H607" s="85"/>
      <c r="I607" s="85"/>
      <c r="J607" s="86"/>
      <c r="K607" s="19"/>
      <c r="L607" s="19"/>
      <c r="M607" s="19"/>
    </row>
    <row r="608" spans="2:13">
      <c r="B608" s="84"/>
      <c r="C608" s="85"/>
      <c r="D608" s="85"/>
      <c r="E608" s="85"/>
      <c r="F608" s="85"/>
      <c r="G608" s="85"/>
      <c r="H608" s="85"/>
      <c r="I608" s="85"/>
      <c r="J608" s="86"/>
      <c r="K608" s="19"/>
      <c r="L608" s="19"/>
      <c r="M608" s="19"/>
    </row>
    <row r="609" spans="2:13">
      <c r="B609" s="84"/>
      <c r="C609" s="85"/>
      <c r="D609" s="85"/>
      <c r="E609" s="85"/>
      <c r="F609" s="85"/>
      <c r="G609" s="85"/>
      <c r="H609" s="85"/>
      <c r="I609" s="85"/>
      <c r="J609" s="86"/>
      <c r="K609" s="19"/>
      <c r="L609" s="19"/>
      <c r="M609" s="19"/>
    </row>
    <row r="610" spans="2:13" ht="15" thickBot="1">
      <c r="B610" s="87"/>
      <c r="C610" s="88"/>
      <c r="D610" s="88"/>
      <c r="E610" s="88"/>
      <c r="F610" s="88"/>
      <c r="G610" s="88"/>
      <c r="H610" s="88"/>
      <c r="I610" s="88"/>
      <c r="J610" s="89"/>
      <c r="K610" s="19"/>
      <c r="L610" s="19"/>
      <c r="M610" s="19"/>
    </row>
    <row r="611" spans="2:13" ht="15" thickBot="1">
      <c r="B611" s="93" t="s">
        <v>35</v>
      </c>
      <c r="C611" s="94"/>
      <c r="D611" s="136"/>
      <c r="E611" s="136"/>
      <c r="F611" s="136"/>
      <c r="G611" s="136"/>
      <c r="H611" s="93" t="s">
        <v>36</v>
      </c>
      <c r="I611" s="94"/>
      <c r="J611" s="27"/>
      <c r="K611" s="21"/>
      <c r="L611" s="21"/>
      <c r="M611" s="21"/>
    </row>
    <row r="612" spans="2:13" ht="15" thickBot="1">
      <c r="B612" s="138" t="s">
        <v>29</v>
      </c>
      <c r="C612" s="139"/>
      <c r="D612" s="139"/>
      <c r="E612" s="139"/>
      <c r="F612" s="139"/>
      <c r="G612" s="139"/>
      <c r="H612" s="139"/>
      <c r="I612" s="139"/>
      <c r="J612" s="140"/>
      <c r="K612" s="25"/>
      <c r="L612" s="25"/>
      <c r="M612" s="25"/>
    </row>
    <row r="613" spans="2:13">
      <c r="B613" s="81"/>
      <c r="C613" s="82"/>
      <c r="D613" s="82"/>
      <c r="E613" s="82"/>
      <c r="F613" s="82"/>
      <c r="G613" s="82"/>
      <c r="H613" s="82"/>
      <c r="I613" s="82"/>
      <c r="J613" s="83"/>
      <c r="K613" s="19"/>
      <c r="L613" s="19"/>
      <c r="M613" s="19"/>
    </row>
    <row r="614" spans="2:13">
      <c r="B614" s="84"/>
      <c r="C614" s="85"/>
      <c r="D614" s="85"/>
      <c r="E614" s="85"/>
      <c r="F614" s="85"/>
      <c r="G614" s="85"/>
      <c r="H614" s="85"/>
      <c r="I614" s="85"/>
      <c r="J614" s="86"/>
      <c r="K614" s="19"/>
      <c r="L614" s="19"/>
      <c r="M614" s="19"/>
    </row>
    <row r="615" spans="2:13">
      <c r="B615" s="84"/>
      <c r="C615" s="85"/>
      <c r="D615" s="85"/>
      <c r="E615" s="85"/>
      <c r="F615" s="85"/>
      <c r="G615" s="85"/>
      <c r="H615" s="85"/>
      <c r="I615" s="85"/>
      <c r="J615" s="86"/>
      <c r="K615" s="19"/>
      <c r="L615" s="19"/>
      <c r="M615" s="19"/>
    </row>
    <row r="616" spans="2:13" ht="15" thickBot="1">
      <c r="B616" s="87"/>
      <c r="C616" s="88"/>
      <c r="D616" s="88"/>
      <c r="E616" s="88"/>
      <c r="F616" s="88"/>
      <c r="G616" s="88"/>
      <c r="H616" s="88"/>
      <c r="I616" s="88"/>
      <c r="J616" s="89"/>
      <c r="K616" s="19"/>
      <c r="L616" s="19"/>
      <c r="M616" s="19"/>
    </row>
    <row r="617" spans="2:13">
      <c r="B617" s="22"/>
      <c r="C617" s="22"/>
      <c r="D617" s="22"/>
      <c r="E617" s="20"/>
      <c r="F617" s="20"/>
      <c r="G617" s="20"/>
      <c r="H617" s="20"/>
      <c r="I617" s="20"/>
      <c r="J617" s="20"/>
    </row>
    <row r="678" spans="2:10" ht="15" thickBot="1"/>
    <row r="679" spans="2:10" ht="15" thickBot="1">
      <c r="B679" s="90" t="s">
        <v>37</v>
      </c>
      <c r="C679" s="91"/>
      <c r="D679" s="91"/>
      <c r="E679" s="91"/>
      <c r="F679" s="91"/>
      <c r="G679" s="91"/>
      <c r="H679" s="91"/>
      <c r="I679" s="91"/>
      <c r="J679" s="92"/>
    </row>
    <row r="680" spans="2:10" ht="21" customHeight="1" thickBot="1">
      <c r="B680" s="15"/>
      <c r="D680" s="16" t="s">
        <v>16</v>
      </c>
      <c r="E680" s="28">
        <f>J18</f>
        <v>0.7</v>
      </c>
      <c r="F680" s="16" t="s">
        <v>17</v>
      </c>
      <c r="G680" s="46" t="str">
        <f>J17</f>
        <v/>
      </c>
      <c r="I680" s="15"/>
      <c r="J680" s="15"/>
    </row>
    <row r="681" spans="2:10" ht="15" thickBot="1">
      <c r="B681" s="112" t="s">
        <v>15</v>
      </c>
      <c r="C681" s="113"/>
      <c r="D681" s="113"/>
      <c r="E681" s="113"/>
      <c r="F681" s="113"/>
      <c r="G681" s="113"/>
      <c r="H681" s="113"/>
      <c r="I681" s="113"/>
      <c r="J681" s="114"/>
    </row>
    <row r="682" spans="2:10">
      <c r="B682" s="137"/>
      <c r="C682" s="116"/>
      <c r="D682" s="116"/>
      <c r="E682" s="116"/>
      <c r="F682" s="116"/>
      <c r="G682" s="116"/>
      <c r="H682" s="116"/>
      <c r="I682" s="116"/>
      <c r="J682" s="117"/>
    </row>
    <row r="683" spans="2:10">
      <c r="B683" s="118"/>
      <c r="C683" s="119"/>
      <c r="D683" s="119"/>
      <c r="E683" s="119"/>
      <c r="F683" s="119"/>
      <c r="G683" s="119"/>
      <c r="H683" s="119"/>
      <c r="I683" s="119"/>
      <c r="J683" s="120"/>
    </row>
    <row r="684" spans="2:10">
      <c r="B684" s="118"/>
      <c r="C684" s="119"/>
      <c r="D684" s="119"/>
      <c r="E684" s="119"/>
      <c r="F684" s="119"/>
      <c r="G684" s="119"/>
      <c r="H684" s="119"/>
      <c r="I684" s="119"/>
      <c r="J684" s="120"/>
    </row>
    <row r="685" spans="2:10">
      <c r="B685" s="118"/>
      <c r="C685" s="119"/>
      <c r="D685" s="119"/>
      <c r="E685" s="119"/>
      <c r="F685" s="119"/>
      <c r="G685" s="119"/>
      <c r="H685" s="119"/>
      <c r="I685" s="119"/>
      <c r="J685" s="120"/>
    </row>
    <row r="686" spans="2:10">
      <c r="B686" s="118"/>
      <c r="C686" s="119"/>
      <c r="D686" s="119"/>
      <c r="E686" s="119"/>
      <c r="F686" s="119"/>
      <c r="G686" s="119"/>
      <c r="H686" s="119"/>
      <c r="I686" s="119"/>
      <c r="J686" s="120"/>
    </row>
    <row r="687" spans="2:10">
      <c r="B687" s="118"/>
      <c r="C687" s="119"/>
      <c r="D687" s="119"/>
      <c r="E687" s="119"/>
      <c r="F687" s="119"/>
      <c r="G687" s="119"/>
      <c r="H687" s="119"/>
      <c r="I687" s="119"/>
      <c r="J687" s="120"/>
    </row>
    <row r="688" spans="2:10">
      <c r="B688" s="118"/>
      <c r="C688" s="119"/>
      <c r="D688" s="119"/>
      <c r="E688" s="119"/>
      <c r="F688" s="119"/>
      <c r="G688" s="119"/>
      <c r="H688" s="119"/>
      <c r="I688" s="119"/>
      <c r="J688" s="120"/>
    </row>
    <row r="689" spans="2:10">
      <c r="B689" s="118"/>
      <c r="C689" s="119"/>
      <c r="D689" s="119"/>
      <c r="E689" s="119"/>
      <c r="F689" s="119"/>
      <c r="G689" s="119"/>
      <c r="H689" s="119"/>
      <c r="I689" s="119"/>
      <c r="J689" s="120"/>
    </row>
    <row r="690" spans="2:10" ht="15" thickBot="1">
      <c r="B690" s="121"/>
      <c r="C690" s="122"/>
      <c r="D690" s="122"/>
      <c r="E690" s="122"/>
      <c r="F690" s="122"/>
      <c r="G690" s="122"/>
      <c r="H690" s="122"/>
      <c r="I690" s="122"/>
      <c r="J690" s="123"/>
    </row>
    <row r="691" spans="2:10" ht="15" thickBot="1">
      <c r="B691" s="124" t="s">
        <v>26</v>
      </c>
      <c r="C691" s="125"/>
      <c r="D691" s="125"/>
      <c r="E691" s="125"/>
      <c r="F691" s="125"/>
      <c r="G691" s="125"/>
      <c r="H691" s="125"/>
      <c r="I691" s="125"/>
      <c r="J691" s="126"/>
    </row>
    <row r="692" spans="2:10">
      <c r="B692" s="127"/>
      <c r="C692" s="128"/>
      <c r="D692" s="128"/>
      <c r="E692" s="128"/>
      <c r="F692" s="128"/>
      <c r="G692" s="128"/>
      <c r="H692" s="128"/>
      <c r="I692" s="128"/>
      <c r="J692" s="129"/>
    </row>
    <row r="693" spans="2:10">
      <c r="B693" s="130"/>
      <c r="C693" s="131"/>
      <c r="D693" s="131"/>
      <c r="E693" s="131"/>
      <c r="F693" s="131"/>
      <c r="G693" s="131"/>
      <c r="H693" s="131"/>
      <c r="I693" s="131"/>
      <c r="J693" s="132"/>
    </row>
    <row r="694" spans="2:10">
      <c r="B694" s="130"/>
      <c r="C694" s="131"/>
      <c r="D694" s="131"/>
      <c r="E694" s="131"/>
      <c r="F694" s="131"/>
      <c r="G694" s="131"/>
      <c r="H694" s="131"/>
      <c r="I694" s="131"/>
      <c r="J694" s="132"/>
    </row>
    <row r="695" spans="2:10">
      <c r="B695" s="130"/>
      <c r="C695" s="131"/>
      <c r="D695" s="131"/>
      <c r="E695" s="131"/>
      <c r="F695" s="131"/>
      <c r="G695" s="131"/>
      <c r="H695" s="131"/>
      <c r="I695" s="131"/>
      <c r="J695" s="132"/>
    </row>
    <row r="696" spans="2:10">
      <c r="B696" s="130"/>
      <c r="C696" s="131"/>
      <c r="D696" s="131"/>
      <c r="E696" s="131"/>
      <c r="F696" s="131"/>
      <c r="G696" s="131"/>
      <c r="H696" s="131"/>
      <c r="I696" s="131"/>
      <c r="J696" s="132"/>
    </row>
    <row r="697" spans="2:10">
      <c r="B697" s="130"/>
      <c r="C697" s="131"/>
      <c r="D697" s="131"/>
      <c r="E697" s="131"/>
      <c r="F697" s="131"/>
      <c r="G697" s="131"/>
      <c r="H697" s="131"/>
      <c r="I697" s="131"/>
      <c r="J697" s="132"/>
    </row>
    <row r="698" spans="2:10">
      <c r="B698" s="130"/>
      <c r="C698" s="131"/>
      <c r="D698" s="131"/>
      <c r="E698" s="131"/>
      <c r="F698" s="131"/>
      <c r="G698" s="131"/>
      <c r="H698" s="131"/>
      <c r="I698" s="131"/>
      <c r="J698" s="132"/>
    </row>
    <row r="699" spans="2:10">
      <c r="B699" s="130"/>
      <c r="C699" s="131"/>
      <c r="D699" s="131"/>
      <c r="E699" s="131"/>
      <c r="F699" s="131"/>
      <c r="G699" s="131"/>
      <c r="H699" s="131"/>
      <c r="I699" s="131"/>
      <c r="J699" s="132"/>
    </row>
    <row r="700" spans="2:10" ht="15" thickBot="1">
      <c r="B700" s="133"/>
      <c r="C700" s="134"/>
      <c r="D700" s="134"/>
      <c r="E700" s="134"/>
      <c r="F700" s="134"/>
      <c r="G700" s="134"/>
      <c r="H700" s="134"/>
      <c r="I700" s="134"/>
      <c r="J700" s="135"/>
    </row>
    <row r="701" spans="2:10" ht="15" thickBot="1">
      <c r="B701" s="93" t="s">
        <v>27</v>
      </c>
      <c r="C701" s="94"/>
      <c r="D701" s="136"/>
      <c r="E701" s="136"/>
      <c r="F701" s="136"/>
      <c r="G701" s="136"/>
      <c r="H701" s="93" t="s">
        <v>34</v>
      </c>
      <c r="I701" s="94"/>
      <c r="J701" s="27"/>
    </row>
    <row r="702" spans="2:10" ht="15" thickBot="1">
      <c r="B702" s="124" t="s">
        <v>44</v>
      </c>
      <c r="C702" s="125"/>
      <c r="D702" s="125"/>
      <c r="E702" s="125"/>
      <c r="F702" s="125"/>
      <c r="G702" s="125"/>
      <c r="H702" s="125"/>
      <c r="I702" s="125"/>
      <c r="J702" s="126"/>
    </row>
    <row r="703" spans="2:10">
      <c r="B703" s="81"/>
      <c r="C703" s="82"/>
      <c r="D703" s="82"/>
      <c r="E703" s="82"/>
      <c r="F703" s="82"/>
      <c r="G703" s="82"/>
      <c r="H703" s="82"/>
      <c r="I703" s="82"/>
      <c r="J703" s="83"/>
    </row>
    <row r="704" spans="2:10">
      <c r="B704" s="84"/>
      <c r="C704" s="85"/>
      <c r="D704" s="85"/>
      <c r="E704" s="85"/>
      <c r="F704" s="85"/>
      <c r="G704" s="85"/>
      <c r="H704" s="85"/>
      <c r="I704" s="85"/>
      <c r="J704" s="86"/>
    </row>
    <row r="705" spans="2:10">
      <c r="B705" s="84"/>
      <c r="C705" s="85"/>
      <c r="D705" s="85"/>
      <c r="E705" s="85"/>
      <c r="F705" s="85"/>
      <c r="G705" s="85"/>
      <c r="H705" s="85"/>
      <c r="I705" s="85"/>
      <c r="J705" s="86"/>
    </row>
    <row r="706" spans="2:10">
      <c r="B706" s="84"/>
      <c r="C706" s="85"/>
      <c r="D706" s="85"/>
      <c r="E706" s="85"/>
      <c r="F706" s="85"/>
      <c r="G706" s="85"/>
      <c r="H706" s="85"/>
      <c r="I706" s="85"/>
      <c r="J706" s="86"/>
    </row>
    <row r="707" spans="2:10">
      <c r="B707" s="84"/>
      <c r="C707" s="85"/>
      <c r="D707" s="85"/>
      <c r="E707" s="85"/>
      <c r="F707" s="85"/>
      <c r="G707" s="85"/>
      <c r="H707" s="85"/>
      <c r="I707" s="85"/>
      <c r="J707" s="86"/>
    </row>
    <row r="708" spans="2:10">
      <c r="B708" s="84"/>
      <c r="C708" s="85"/>
      <c r="D708" s="85"/>
      <c r="E708" s="85"/>
      <c r="F708" s="85"/>
      <c r="G708" s="85"/>
      <c r="H708" s="85"/>
      <c r="I708" s="85"/>
      <c r="J708" s="86"/>
    </row>
    <row r="709" spans="2:10">
      <c r="B709" s="84"/>
      <c r="C709" s="85"/>
      <c r="D709" s="85"/>
      <c r="E709" s="85"/>
      <c r="F709" s="85"/>
      <c r="G709" s="85"/>
      <c r="H709" s="85"/>
      <c r="I709" s="85"/>
      <c r="J709" s="86"/>
    </row>
    <row r="710" spans="2:10">
      <c r="B710" s="84"/>
      <c r="C710" s="85"/>
      <c r="D710" s="85"/>
      <c r="E710" s="85"/>
      <c r="F710" s="85"/>
      <c r="G710" s="85"/>
      <c r="H710" s="85"/>
      <c r="I710" s="85"/>
      <c r="J710" s="86"/>
    </row>
    <row r="711" spans="2:10">
      <c r="B711" s="84"/>
      <c r="C711" s="85"/>
      <c r="D711" s="85"/>
      <c r="E711" s="85"/>
      <c r="F711" s="85"/>
      <c r="G711" s="85"/>
      <c r="H711" s="85"/>
      <c r="I711" s="85"/>
      <c r="J711" s="86"/>
    </row>
    <row r="712" spans="2:10" ht="15" thickBot="1">
      <c r="B712" s="87"/>
      <c r="C712" s="88"/>
      <c r="D712" s="88"/>
      <c r="E712" s="88"/>
      <c r="F712" s="88"/>
      <c r="G712" s="88"/>
      <c r="H712" s="88"/>
      <c r="I712" s="88"/>
      <c r="J712" s="89"/>
    </row>
    <row r="713" spans="2:10" ht="15" thickBot="1">
      <c r="B713" s="93" t="s">
        <v>35</v>
      </c>
      <c r="C713" s="94"/>
      <c r="D713" s="136"/>
      <c r="E713" s="136"/>
      <c r="F713" s="136"/>
      <c r="G713" s="136"/>
      <c r="H713" s="93" t="s">
        <v>36</v>
      </c>
      <c r="I713" s="94"/>
      <c r="J713" s="27"/>
    </row>
    <row r="714" spans="2:10" ht="15" thickBot="1">
      <c r="B714" s="138" t="s">
        <v>29</v>
      </c>
      <c r="C714" s="139"/>
      <c r="D714" s="139"/>
      <c r="E714" s="139"/>
      <c r="F714" s="139"/>
      <c r="G714" s="139"/>
      <c r="H714" s="139"/>
      <c r="I714" s="139"/>
      <c r="J714" s="140"/>
    </row>
    <row r="715" spans="2:10">
      <c r="B715" s="81"/>
      <c r="C715" s="82"/>
      <c r="D715" s="82"/>
      <c r="E715" s="82"/>
      <c r="F715" s="82"/>
      <c r="G715" s="82"/>
      <c r="H715" s="82"/>
      <c r="I715" s="82"/>
      <c r="J715" s="83"/>
    </row>
    <row r="716" spans="2:10">
      <c r="B716" s="84"/>
      <c r="C716" s="85"/>
      <c r="D716" s="85"/>
      <c r="E716" s="85"/>
      <c r="F716" s="85"/>
      <c r="G716" s="85"/>
      <c r="H716" s="85"/>
      <c r="I716" s="85"/>
      <c r="J716" s="86"/>
    </row>
    <row r="717" spans="2:10">
      <c r="B717" s="84"/>
      <c r="C717" s="85"/>
      <c r="D717" s="85"/>
      <c r="E717" s="85"/>
      <c r="F717" s="85"/>
      <c r="G717" s="85"/>
      <c r="H717" s="85"/>
      <c r="I717" s="85"/>
      <c r="J717" s="86"/>
    </row>
    <row r="718" spans="2:10" ht="15" thickBot="1">
      <c r="B718" s="87"/>
      <c r="C718" s="88"/>
      <c r="D718" s="88"/>
      <c r="E718" s="88"/>
      <c r="F718" s="88"/>
      <c r="G718" s="88"/>
      <c r="H718" s="88"/>
      <c r="I718" s="88"/>
      <c r="J718" s="89"/>
    </row>
    <row r="719" spans="2:10">
      <c r="B719" s="22"/>
      <c r="C719" s="22"/>
      <c r="D719" s="22"/>
      <c r="E719" s="20"/>
      <c r="F719" s="20"/>
      <c r="G719" s="20"/>
      <c r="H719" s="20"/>
      <c r="I719" s="20"/>
      <c r="J719" s="20"/>
    </row>
    <row r="778" spans="2:10" ht="15" thickBot="1"/>
    <row r="779" spans="2:10" ht="15" thickBot="1">
      <c r="B779" s="90" t="s">
        <v>38</v>
      </c>
      <c r="C779" s="91"/>
      <c r="D779" s="91"/>
      <c r="E779" s="91"/>
      <c r="F779" s="91"/>
      <c r="G779" s="91"/>
      <c r="H779" s="91"/>
      <c r="I779" s="91"/>
      <c r="J779" s="92"/>
    </row>
    <row r="780" spans="2:10" ht="20.25" customHeight="1" thickBot="1">
      <c r="B780" s="15"/>
      <c r="D780" s="16" t="s">
        <v>16</v>
      </c>
      <c r="E780" s="28">
        <f>K18</f>
        <v>0.7</v>
      </c>
      <c r="F780" s="16" t="s">
        <v>17</v>
      </c>
      <c r="G780" s="46" t="str">
        <f>K17</f>
        <v/>
      </c>
      <c r="I780" s="15"/>
      <c r="J780" s="15"/>
    </row>
    <row r="781" spans="2:10" ht="15" thickBot="1">
      <c r="B781" s="112" t="s">
        <v>15</v>
      </c>
      <c r="C781" s="113"/>
      <c r="D781" s="113"/>
      <c r="E781" s="113"/>
      <c r="F781" s="113"/>
      <c r="G781" s="113"/>
      <c r="H781" s="113"/>
      <c r="I781" s="113"/>
      <c r="J781" s="114"/>
    </row>
    <row r="782" spans="2:10">
      <c r="B782" s="137"/>
      <c r="C782" s="116"/>
      <c r="D782" s="116"/>
      <c r="E782" s="116"/>
      <c r="F782" s="116"/>
      <c r="G782" s="116"/>
      <c r="H782" s="116"/>
      <c r="I782" s="116"/>
      <c r="J782" s="117"/>
    </row>
    <row r="783" spans="2:10">
      <c r="B783" s="118"/>
      <c r="C783" s="119"/>
      <c r="D783" s="119"/>
      <c r="E783" s="119"/>
      <c r="F783" s="119"/>
      <c r="G783" s="119"/>
      <c r="H783" s="119"/>
      <c r="I783" s="119"/>
      <c r="J783" s="120"/>
    </row>
    <row r="784" spans="2:10">
      <c r="B784" s="118"/>
      <c r="C784" s="119"/>
      <c r="D784" s="119"/>
      <c r="E784" s="119"/>
      <c r="F784" s="119"/>
      <c r="G784" s="119"/>
      <c r="H784" s="119"/>
      <c r="I784" s="119"/>
      <c r="J784" s="120"/>
    </row>
    <row r="785" spans="2:10">
      <c r="B785" s="118"/>
      <c r="C785" s="119"/>
      <c r="D785" s="119"/>
      <c r="E785" s="119"/>
      <c r="F785" s="119"/>
      <c r="G785" s="119"/>
      <c r="H785" s="119"/>
      <c r="I785" s="119"/>
      <c r="J785" s="120"/>
    </row>
    <row r="786" spans="2:10">
      <c r="B786" s="118"/>
      <c r="C786" s="119"/>
      <c r="D786" s="119"/>
      <c r="E786" s="119"/>
      <c r="F786" s="119"/>
      <c r="G786" s="119"/>
      <c r="H786" s="119"/>
      <c r="I786" s="119"/>
      <c r="J786" s="120"/>
    </row>
    <row r="787" spans="2:10">
      <c r="B787" s="118"/>
      <c r="C787" s="119"/>
      <c r="D787" s="119"/>
      <c r="E787" s="119"/>
      <c r="F787" s="119"/>
      <c r="G787" s="119"/>
      <c r="H787" s="119"/>
      <c r="I787" s="119"/>
      <c r="J787" s="120"/>
    </row>
    <row r="788" spans="2:10">
      <c r="B788" s="118"/>
      <c r="C788" s="119"/>
      <c r="D788" s="119"/>
      <c r="E788" s="119"/>
      <c r="F788" s="119"/>
      <c r="G788" s="119"/>
      <c r="H788" s="119"/>
      <c r="I788" s="119"/>
      <c r="J788" s="120"/>
    </row>
    <row r="789" spans="2:10">
      <c r="B789" s="118"/>
      <c r="C789" s="119"/>
      <c r="D789" s="119"/>
      <c r="E789" s="119"/>
      <c r="F789" s="119"/>
      <c r="G789" s="119"/>
      <c r="H789" s="119"/>
      <c r="I789" s="119"/>
      <c r="J789" s="120"/>
    </row>
    <row r="790" spans="2:10" ht="15" thickBot="1">
      <c r="B790" s="121"/>
      <c r="C790" s="122"/>
      <c r="D790" s="122"/>
      <c r="E790" s="122"/>
      <c r="F790" s="122"/>
      <c r="G790" s="122"/>
      <c r="H790" s="122"/>
      <c r="I790" s="122"/>
      <c r="J790" s="123"/>
    </row>
    <row r="791" spans="2:10" ht="15" thickBot="1">
      <c r="B791" s="124" t="s">
        <v>26</v>
      </c>
      <c r="C791" s="125"/>
      <c r="D791" s="125"/>
      <c r="E791" s="125"/>
      <c r="F791" s="125"/>
      <c r="G791" s="125"/>
      <c r="H791" s="125"/>
      <c r="I791" s="125"/>
      <c r="J791" s="126"/>
    </row>
    <row r="792" spans="2:10">
      <c r="B792" s="127"/>
      <c r="C792" s="128"/>
      <c r="D792" s="128"/>
      <c r="E792" s="128"/>
      <c r="F792" s="128"/>
      <c r="G792" s="128"/>
      <c r="H792" s="128"/>
      <c r="I792" s="128"/>
      <c r="J792" s="129"/>
    </row>
    <row r="793" spans="2:10">
      <c r="B793" s="130"/>
      <c r="C793" s="131"/>
      <c r="D793" s="131"/>
      <c r="E793" s="131"/>
      <c r="F793" s="131"/>
      <c r="G793" s="131"/>
      <c r="H793" s="131"/>
      <c r="I793" s="131"/>
      <c r="J793" s="132"/>
    </row>
    <row r="794" spans="2:10">
      <c r="B794" s="130"/>
      <c r="C794" s="131"/>
      <c r="D794" s="131"/>
      <c r="E794" s="131"/>
      <c r="F794" s="131"/>
      <c r="G794" s="131"/>
      <c r="H794" s="131"/>
      <c r="I794" s="131"/>
      <c r="J794" s="132"/>
    </row>
    <row r="795" spans="2:10">
      <c r="B795" s="130"/>
      <c r="C795" s="131"/>
      <c r="D795" s="131"/>
      <c r="E795" s="131"/>
      <c r="F795" s="131"/>
      <c r="G795" s="131"/>
      <c r="H795" s="131"/>
      <c r="I795" s="131"/>
      <c r="J795" s="132"/>
    </row>
    <row r="796" spans="2:10">
      <c r="B796" s="130"/>
      <c r="C796" s="131"/>
      <c r="D796" s="131"/>
      <c r="E796" s="131"/>
      <c r="F796" s="131"/>
      <c r="G796" s="131"/>
      <c r="H796" s="131"/>
      <c r="I796" s="131"/>
      <c r="J796" s="132"/>
    </row>
    <row r="797" spans="2:10">
      <c r="B797" s="130"/>
      <c r="C797" s="131"/>
      <c r="D797" s="131"/>
      <c r="E797" s="131"/>
      <c r="F797" s="131"/>
      <c r="G797" s="131"/>
      <c r="H797" s="131"/>
      <c r="I797" s="131"/>
      <c r="J797" s="132"/>
    </row>
    <row r="798" spans="2:10">
      <c r="B798" s="130"/>
      <c r="C798" s="131"/>
      <c r="D798" s="131"/>
      <c r="E798" s="131"/>
      <c r="F798" s="131"/>
      <c r="G798" s="131"/>
      <c r="H798" s="131"/>
      <c r="I798" s="131"/>
      <c r="J798" s="132"/>
    </row>
    <row r="799" spans="2:10">
      <c r="B799" s="130"/>
      <c r="C799" s="131"/>
      <c r="D799" s="131"/>
      <c r="E799" s="131"/>
      <c r="F799" s="131"/>
      <c r="G799" s="131"/>
      <c r="H799" s="131"/>
      <c r="I799" s="131"/>
      <c r="J799" s="132"/>
    </row>
    <row r="800" spans="2:10" ht="15" thickBot="1">
      <c r="B800" s="133"/>
      <c r="C800" s="134"/>
      <c r="D800" s="134"/>
      <c r="E800" s="134"/>
      <c r="F800" s="134"/>
      <c r="G800" s="134"/>
      <c r="H800" s="134"/>
      <c r="I800" s="134"/>
      <c r="J800" s="135"/>
    </row>
    <row r="801" spans="2:10" ht="15" thickBot="1">
      <c r="B801" s="93" t="s">
        <v>27</v>
      </c>
      <c r="C801" s="94"/>
      <c r="D801" s="136"/>
      <c r="E801" s="136"/>
      <c r="F801" s="136"/>
      <c r="G801" s="136"/>
      <c r="H801" s="93" t="s">
        <v>34</v>
      </c>
      <c r="I801" s="94"/>
      <c r="J801" s="27"/>
    </row>
    <row r="802" spans="2:10" ht="15" thickBot="1">
      <c r="B802" s="124" t="s">
        <v>44</v>
      </c>
      <c r="C802" s="125"/>
      <c r="D802" s="125"/>
      <c r="E802" s="125"/>
      <c r="F802" s="125"/>
      <c r="G802" s="125"/>
      <c r="H802" s="125"/>
      <c r="I802" s="125"/>
      <c r="J802" s="126"/>
    </row>
    <row r="803" spans="2:10">
      <c r="B803" s="81"/>
      <c r="C803" s="82"/>
      <c r="D803" s="82"/>
      <c r="E803" s="82"/>
      <c r="F803" s="82"/>
      <c r="G803" s="82"/>
      <c r="H803" s="82"/>
      <c r="I803" s="82"/>
      <c r="J803" s="83"/>
    </row>
    <row r="804" spans="2:10">
      <c r="B804" s="84"/>
      <c r="C804" s="85"/>
      <c r="D804" s="85"/>
      <c r="E804" s="85"/>
      <c r="F804" s="85"/>
      <c r="G804" s="85"/>
      <c r="H804" s="85"/>
      <c r="I804" s="85"/>
      <c r="J804" s="86"/>
    </row>
    <row r="805" spans="2:10">
      <c r="B805" s="84"/>
      <c r="C805" s="85"/>
      <c r="D805" s="85"/>
      <c r="E805" s="85"/>
      <c r="F805" s="85"/>
      <c r="G805" s="85"/>
      <c r="H805" s="85"/>
      <c r="I805" s="85"/>
      <c r="J805" s="86"/>
    </row>
    <row r="806" spans="2:10">
      <c r="B806" s="84"/>
      <c r="C806" s="85"/>
      <c r="D806" s="85"/>
      <c r="E806" s="85"/>
      <c r="F806" s="85"/>
      <c r="G806" s="85"/>
      <c r="H806" s="85"/>
      <c r="I806" s="85"/>
      <c r="J806" s="86"/>
    </row>
    <row r="807" spans="2:10">
      <c r="B807" s="84"/>
      <c r="C807" s="85"/>
      <c r="D807" s="85"/>
      <c r="E807" s="85"/>
      <c r="F807" s="85"/>
      <c r="G807" s="85"/>
      <c r="H807" s="85"/>
      <c r="I807" s="85"/>
      <c r="J807" s="86"/>
    </row>
    <row r="808" spans="2:10">
      <c r="B808" s="84"/>
      <c r="C808" s="85"/>
      <c r="D808" s="85"/>
      <c r="E808" s="85"/>
      <c r="F808" s="85"/>
      <c r="G808" s="85"/>
      <c r="H808" s="85"/>
      <c r="I808" s="85"/>
      <c r="J808" s="86"/>
    </row>
    <row r="809" spans="2:10">
      <c r="B809" s="84"/>
      <c r="C809" s="85"/>
      <c r="D809" s="85"/>
      <c r="E809" s="85"/>
      <c r="F809" s="85"/>
      <c r="G809" s="85"/>
      <c r="H809" s="85"/>
      <c r="I809" s="85"/>
      <c r="J809" s="86"/>
    </row>
    <row r="810" spans="2:10">
      <c r="B810" s="84"/>
      <c r="C810" s="85"/>
      <c r="D810" s="85"/>
      <c r="E810" s="85"/>
      <c r="F810" s="85"/>
      <c r="G810" s="85"/>
      <c r="H810" s="85"/>
      <c r="I810" s="85"/>
      <c r="J810" s="86"/>
    </row>
    <row r="811" spans="2:10">
      <c r="B811" s="84"/>
      <c r="C811" s="85"/>
      <c r="D811" s="85"/>
      <c r="E811" s="85"/>
      <c r="F811" s="85"/>
      <c r="G811" s="85"/>
      <c r="H811" s="85"/>
      <c r="I811" s="85"/>
      <c r="J811" s="86"/>
    </row>
    <row r="812" spans="2:10" ht="15" thickBot="1">
      <c r="B812" s="87"/>
      <c r="C812" s="88"/>
      <c r="D812" s="88"/>
      <c r="E812" s="88"/>
      <c r="F812" s="88"/>
      <c r="G812" s="88"/>
      <c r="H812" s="88"/>
      <c r="I812" s="88"/>
      <c r="J812" s="89"/>
    </row>
    <row r="813" spans="2:10" ht="15" thickBot="1">
      <c r="B813" s="93" t="s">
        <v>35</v>
      </c>
      <c r="C813" s="94"/>
      <c r="D813" s="136"/>
      <c r="E813" s="136"/>
      <c r="F813" s="136"/>
      <c r="G813" s="136"/>
      <c r="H813" s="93" t="s">
        <v>36</v>
      </c>
      <c r="I813" s="94"/>
      <c r="J813" s="27"/>
    </row>
    <row r="814" spans="2:10" ht="15" thickBot="1">
      <c r="B814" s="138" t="s">
        <v>29</v>
      </c>
      <c r="C814" s="139"/>
      <c r="D814" s="139"/>
      <c r="E814" s="139"/>
      <c r="F814" s="139"/>
      <c r="G814" s="139"/>
      <c r="H814" s="139"/>
      <c r="I814" s="139"/>
      <c r="J814" s="140"/>
    </row>
    <row r="815" spans="2:10">
      <c r="B815" s="81"/>
      <c r="C815" s="82"/>
      <c r="D815" s="82"/>
      <c r="E815" s="82"/>
      <c r="F815" s="82"/>
      <c r="G815" s="82"/>
      <c r="H815" s="82"/>
      <c r="I815" s="82"/>
      <c r="J815" s="83"/>
    </row>
    <row r="816" spans="2:10">
      <c r="B816" s="84"/>
      <c r="C816" s="85"/>
      <c r="D816" s="85"/>
      <c r="E816" s="85"/>
      <c r="F816" s="85"/>
      <c r="G816" s="85"/>
      <c r="H816" s="85"/>
      <c r="I816" s="85"/>
      <c r="J816" s="86"/>
    </row>
    <row r="817" spans="2:10">
      <c r="B817" s="84"/>
      <c r="C817" s="85"/>
      <c r="D817" s="85"/>
      <c r="E817" s="85"/>
      <c r="F817" s="85"/>
      <c r="G817" s="85"/>
      <c r="H817" s="85"/>
      <c r="I817" s="85"/>
      <c r="J817" s="86"/>
    </row>
    <row r="818" spans="2:10" ht="15" thickBot="1">
      <c r="B818" s="87"/>
      <c r="C818" s="88"/>
      <c r="D818" s="88"/>
      <c r="E818" s="88"/>
      <c r="F818" s="88"/>
      <c r="G818" s="88"/>
      <c r="H818" s="88"/>
      <c r="I818" s="88"/>
      <c r="J818" s="89"/>
    </row>
    <row r="819" spans="2:10">
      <c r="B819" s="22"/>
      <c r="C819" s="22"/>
      <c r="D819" s="22"/>
      <c r="E819" s="20"/>
      <c r="F819" s="20"/>
      <c r="G819" s="20"/>
      <c r="H819" s="20"/>
      <c r="I819" s="20"/>
      <c r="J819" s="20"/>
    </row>
    <row r="879" spans="2:10" ht="15" thickBot="1"/>
    <row r="880" spans="2:10" ht="15" thickBot="1">
      <c r="B880" s="90" t="s">
        <v>39</v>
      </c>
      <c r="C880" s="91"/>
      <c r="D880" s="91"/>
      <c r="E880" s="91"/>
      <c r="F880" s="91"/>
      <c r="G880" s="91"/>
      <c r="H880" s="91"/>
      <c r="I880" s="91"/>
      <c r="J880" s="92"/>
    </row>
    <row r="881" spans="2:10" ht="18.75" customHeight="1" thickBot="1">
      <c r="B881" s="15"/>
      <c r="D881" s="16" t="s">
        <v>16</v>
      </c>
      <c r="E881" s="28">
        <f>L18</f>
        <v>0.7</v>
      </c>
      <c r="F881" s="16" t="s">
        <v>17</v>
      </c>
      <c r="G881" s="46" t="str">
        <f>L17</f>
        <v/>
      </c>
      <c r="I881" s="15"/>
      <c r="J881" s="15"/>
    </row>
    <row r="882" spans="2:10" ht="15" thickBot="1">
      <c r="B882" s="112" t="s">
        <v>15</v>
      </c>
      <c r="C882" s="113"/>
      <c r="D882" s="113"/>
      <c r="E882" s="113"/>
      <c r="F882" s="113"/>
      <c r="G882" s="113"/>
      <c r="H882" s="113"/>
      <c r="I882" s="113"/>
      <c r="J882" s="114"/>
    </row>
    <row r="883" spans="2:10">
      <c r="B883" s="137"/>
      <c r="C883" s="116"/>
      <c r="D883" s="116"/>
      <c r="E883" s="116"/>
      <c r="F883" s="116"/>
      <c r="G883" s="116"/>
      <c r="H883" s="116"/>
      <c r="I883" s="116"/>
      <c r="J883" s="117"/>
    </row>
    <row r="884" spans="2:10">
      <c r="B884" s="118"/>
      <c r="C884" s="119"/>
      <c r="D884" s="119"/>
      <c r="E884" s="119"/>
      <c r="F884" s="119"/>
      <c r="G884" s="119"/>
      <c r="H884" s="119"/>
      <c r="I884" s="119"/>
      <c r="J884" s="120"/>
    </row>
    <row r="885" spans="2:10">
      <c r="B885" s="118"/>
      <c r="C885" s="119"/>
      <c r="D885" s="119"/>
      <c r="E885" s="119"/>
      <c r="F885" s="119"/>
      <c r="G885" s="119"/>
      <c r="H885" s="119"/>
      <c r="I885" s="119"/>
      <c r="J885" s="120"/>
    </row>
    <row r="886" spans="2:10">
      <c r="B886" s="118"/>
      <c r="C886" s="119"/>
      <c r="D886" s="119"/>
      <c r="E886" s="119"/>
      <c r="F886" s="119"/>
      <c r="G886" s="119"/>
      <c r="H886" s="119"/>
      <c r="I886" s="119"/>
      <c r="J886" s="120"/>
    </row>
    <row r="887" spans="2:10">
      <c r="B887" s="118"/>
      <c r="C887" s="119"/>
      <c r="D887" s="119"/>
      <c r="E887" s="119"/>
      <c r="F887" s="119"/>
      <c r="G887" s="119"/>
      <c r="H887" s="119"/>
      <c r="I887" s="119"/>
      <c r="J887" s="120"/>
    </row>
    <row r="888" spans="2:10">
      <c r="B888" s="118"/>
      <c r="C888" s="119"/>
      <c r="D888" s="119"/>
      <c r="E888" s="119"/>
      <c r="F888" s="119"/>
      <c r="G888" s="119"/>
      <c r="H888" s="119"/>
      <c r="I888" s="119"/>
      <c r="J888" s="120"/>
    </row>
    <row r="889" spans="2:10">
      <c r="B889" s="118"/>
      <c r="C889" s="119"/>
      <c r="D889" s="119"/>
      <c r="E889" s="119"/>
      <c r="F889" s="119"/>
      <c r="G889" s="119"/>
      <c r="H889" s="119"/>
      <c r="I889" s="119"/>
      <c r="J889" s="120"/>
    </row>
    <row r="890" spans="2:10">
      <c r="B890" s="118"/>
      <c r="C890" s="119"/>
      <c r="D890" s="119"/>
      <c r="E890" s="119"/>
      <c r="F890" s="119"/>
      <c r="G890" s="119"/>
      <c r="H890" s="119"/>
      <c r="I890" s="119"/>
      <c r="J890" s="120"/>
    </row>
    <row r="891" spans="2:10" ht="15" thickBot="1">
      <c r="B891" s="121"/>
      <c r="C891" s="122"/>
      <c r="D891" s="122"/>
      <c r="E891" s="122"/>
      <c r="F891" s="122"/>
      <c r="G891" s="122"/>
      <c r="H891" s="122"/>
      <c r="I891" s="122"/>
      <c r="J891" s="123"/>
    </row>
    <row r="892" spans="2:10" ht="15" thickBot="1">
      <c r="B892" s="124" t="s">
        <v>26</v>
      </c>
      <c r="C892" s="125"/>
      <c r="D892" s="125"/>
      <c r="E892" s="125"/>
      <c r="F892" s="125"/>
      <c r="G892" s="125"/>
      <c r="H892" s="125"/>
      <c r="I892" s="125"/>
      <c r="J892" s="126"/>
    </row>
    <row r="893" spans="2:10">
      <c r="B893" s="127"/>
      <c r="C893" s="128"/>
      <c r="D893" s="128"/>
      <c r="E893" s="128"/>
      <c r="F893" s="128"/>
      <c r="G893" s="128"/>
      <c r="H893" s="128"/>
      <c r="I893" s="128"/>
      <c r="J893" s="129"/>
    </row>
    <row r="894" spans="2:10">
      <c r="B894" s="130"/>
      <c r="C894" s="131"/>
      <c r="D894" s="131"/>
      <c r="E894" s="131"/>
      <c r="F894" s="131"/>
      <c r="G894" s="131"/>
      <c r="H894" s="131"/>
      <c r="I894" s="131"/>
      <c r="J894" s="132"/>
    </row>
    <row r="895" spans="2:10">
      <c r="B895" s="130"/>
      <c r="C895" s="131"/>
      <c r="D895" s="131"/>
      <c r="E895" s="131"/>
      <c r="F895" s="131"/>
      <c r="G895" s="131"/>
      <c r="H895" s="131"/>
      <c r="I895" s="131"/>
      <c r="J895" s="132"/>
    </row>
    <row r="896" spans="2:10">
      <c r="B896" s="130"/>
      <c r="C896" s="131"/>
      <c r="D896" s="131"/>
      <c r="E896" s="131"/>
      <c r="F896" s="131"/>
      <c r="G896" s="131"/>
      <c r="H896" s="131"/>
      <c r="I896" s="131"/>
      <c r="J896" s="132"/>
    </row>
    <row r="897" spans="2:10">
      <c r="B897" s="130"/>
      <c r="C897" s="131"/>
      <c r="D897" s="131"/>
      <c r="E897" s="131"/>
      <c r="F897" s="131"/>
      <c r="G897" s="131"/>
      <c r="H897" s="131"/>
      <c r="I897" s="131"/>
      <c r="J897" s="132"/>
    </row>
    <row r="898" spans="2:10">
      <c r="B898" s="130"/>
      <c r="C898" s="131"/>
      <c r="D898" s="131"/>
      <c r="E898" s="131"/>
      <c r="F898" s="131"/>
      <c r="G898" s="131"/>
      <c r="H898" s="131"/>
      <c r="I898" s="131"/>
      <c r="J898" s="132"/>
    </row>
    <row r="899" spans="2:10">
      <c r="B899" s="130"/>
      <c r="C899" s="131"/>
      <c r="D899" s="131"/>
      <c r="E899" s="131"/>
      <c r="F899" s="131"/>
      <c r="G899" s="131"/>
      <c r="H899" s="131"/>
      <c r="I899" s="131"/>
      <c r="J899" s="132"/>
    </row>
    <row r="900" spans="2:10">
      <c r="B900" s="130"/>
      <c r="C900" s="131"/>
      <c r="D900" s="131"/>
      <c r="E900" s="131"/>
      <c r="F900" s="131"/>
      <c r="G900" s="131"/>
      <c r="H900" s="131"/>
      <c r="I900" s="131"/>
      <c r="J900" s="132"/>
    </row>
    <row r="901" spans="2:10" ht="15" thickBot="1">
      <c r="B901" s="133"/>
      <c r="C901" s="134"/>
      <c r="D901" s="134"/>
      <c r="E901" s="134"/>
      <c r="F901" s="134"/>
      <c r="G901" s="134"/>
      <c r="H901" s="134"/>
      <c r="I901" s="134"/>
      <c r="J901" s="135"/>
    </row>
    <row r="902" spans="2:10" ht="15" thickBot="1">
      <c r="B902" s="93" t="s">
        <v>27</v>
      </c>
      <c r="C902" s="94"/>
      <c r="D902" s="136"/>
      <c r="E902" s="136"/>
      <c r="F902" s="136"/>
      <c r="G902" s="136"/>
      <c r="H902" s="93" t="s">
        <v>34</v>
      </c>
      <c r="I902" s="94"/>
      <c r="J902" s="27"/>
    </row>
    <row r="903" spans="2:10" ht="15" thickBot="1">
      <c r="B903" s="124" t="s">
        <v>44</v>
      </c>
      <c r="C903" s="125"/>
      <c r="D903" s="125"/>
      <c r="E903" s="125"/>
      <c r="F903" s="125"/>
      <c r="G903" s="125"/>
      <c r="H903" s="125"/>
      <c r="I903" s="125"/>
      <c r="J903" s="126"/>
    </row>
    <row r="904" spans="2:10">
      <c r="B904" s="81"/>
      <c r="C904" s="82"/>
      <c r="D904" s="82"/>
      <c r="E904" s="82"/>
      <c r="F904" s="82"/>
      <c r="G904" s="82"/>
      <c r="H904" s="82"/>
      <c r="I904" s="82"/>
      <c r="J904" s="83"/>
    </row>
    <row r="905" spans="2:10">
      <c r="B905" s="84"/>
      <c r="C905" s="85"/>
      <c r="D905" s="85"/>
      <c r="E905" s="85"/>
      <c r="F905" s="85"/>
      <c r="G905" s="85"/>
      <c r="H905" s="85"/>
      <c r="I905" s="85"/>
      <c r="J905" s="86"/>
    </row>
    <row r="906" spans="2:10">
      <c r="B906" s="84"/>
      <c r="C906" s="85"/>
      <c r="D906" s="85"/>
      <c r="E906" s="85"/>
      <c r="F906" s="85"/>
      <c r="G906" s="85"/>
      <c r="H906" s="85"/>
      <c r="I906" s="85"/>
      <c r="J906" s="86"/>
    </row>
    <row r="907" spans="2:10">
      <c r="B907" s="84"/>
      <c r="C907" s="85"/>
      <c r="D907" s="85"/>
      <c r="E907" s="85"/>
      <c r="F907" s="85"/>
      <c r="G907" s="85"/>
      <c r="H907" s="85"/>
      <c r="I907" s="85"/>
      <c r="J907" s="86"/>
    </row>
    <row r="908" spans="2:10">
      <c r="B908" s="84"/>
      <c r="C908" s="85"/>
      <c r="D908" s="85"/>
      <c r="E908" s="85"/>
      <c r="F908" s="85"/>
      <c r="G908" s="85"/>
      <c r="H908" s="85"/>
      <c r="I908" s="85"/>
      <c r="J908" s="86"/>
    </row>
    <row r="909" spans="2:10">
      <c r="B909" s="84"/>
      <c r="C909" s="85"/>
      <c r="D909" s="85"/>
      <c r="E909" s="85"/>
      <c r="F909" s="85"/>
      <c r="G909" s="85"/>
      <c r="H909" s="85"/>
      <c r="I909" s="85"/>
      <c r="J909" s="86"/>
    </row>
    <row r="910" spans="2:10">
      <c r="B910" s="84"/>
      <c r="C910" s="85"/>
      <c r="D910" s="85"/>
      <c r="E910" s="85"/>
      <c r="F910" s="85"/>
      <c r="G910" s="85"/>
      <c r="H910" s="85"/>
      <c r="I910" s="85"/>
      <c r="J910" s="86"/>
    </row>
    <row r="911" spans="2:10">
      <c r="B911" s="84"/>
      <c r="C911" s="85"/>
      <c r="D911" s="85"/>
      <c r="E911" s="85"/>
      <c r="F911" s="85"/>
      <c r="G911" s="85"/>
      <c r="H911" s="85"/>
      <c r="I911" s="85"/>
      <c r="J911" s="86"/>
    </row>
    <row r="912" spans="2:10">
      <c r="B912" s="84"/>
      <c r="C912" s="85"/>
      <c r="D912" s="85"/>
      <c r="E912" s="85"/>
      <c r="F912" s="85"/>
      <c r="G912" s="85"/>
      <c r="H912" s="85"/>
      <c r="I912" s="85"/>
      <c r="J912" s="86"/>
    </row>
    <row r="913" spans="2:10" ht="15" thickBot="1">
      <c r="B913" s="87"/>
      <c r="C913" s="88"/>
      <c r="D913" s="88"/>
      <c r="E913" s="88"/>
      <c r="F913" s="88"/>
      <c r="G913" s="88"/>
      <c r="H913" s="88"/>
      <c r="I913" s="88"/>
      <c r="J913" s="89"/>
    </row>
    <row r="914" spans="2:10" ht="15" thickBot="1">
      <c r="B914" s="93" t="s">
        <v>35</v>
      </c>
      <c r="C914" s="94"/>
      <c r="D914" s="136"/>
      <c r="E914" s="136"/>
      <c r="F914" s="136"/>
      <c r="G914" s="136"/>
      <c r="H914" s="93" t="s">
        <v>36</v>
      </c>
      <c r="I914" s="94"/>
      <c r="J914" s="27"/>
    </row>
    <row r="915" spans="2:10" ht="15" thickBot="1">
      <c r="B915" s="138" t="s">
        <v>29</v>
      </c>
      <c r="C915" s="139"/>
      <c r="D915" s="139"/>
      <c r="E915" s="139"/>
      <c r="F915" s="139"/>
      <c r="G915" s="139"/>
      <c r="H915" s="139"/>
      <c r="I915" s="139"/>
      <c r="J915" s="140"/>
    </row>
    <row r="916" spans="2:10">
      <c r="B916" s="81"/>
      <c r="C916" s="82"/>
      <c r="D916" s="82"/>
      <c r="E916" s="82"/>
      <c r="F916" s="82"/>
      <c r="G916" s="82"/>
      <c r="H916" s="82"/>
      <c r="I916" s="82"/>
      <c r="J916" s="83"/>
    </row>
    <row r="917" spans="2:10">
      <c r="B917" s="84"/>
      <c r="C917" s="85"/>
      <c r="D917" s="85"/>
      <c r="E917" s="85"/>
      <c r="F917" s="85"/>
      <c r="G917" s="85"/>
      <c r="H917" s="85"/>
      <c r="I917" s="85"/>
      <c r="J917" s="86"/>
    </row>
    <row r="918" spans="2:10">
      <c r="B918" s="84"/>
      <c r="C918" s="85"/>
      <c r="D918" s="85"/>
      <c r="E918" s="85"/>
      <c r="F918" s="85"/>
      <c r="G918" s="85"/>
      <c r="H918" s="85"/>
      <c r="I918" s="85"/>
      <c r="J918" s="86"/>
    </row>
    <row r="919" spans="2:10" ht="15" thickBot="1">
      <c r="B919" s="87"/>
      <c r="C919" s="88"/>
      <c r="D919" s="88"/>
      <c r="E919" s="88"/>
      <c r="F919" s="88"/>
      <c r="G919" s="88"/>
      <c r="H919" s="88"/>
      <c r="I919" s="88"/>
      <c r="J919" s="89"/>
    </row>
    <row r="920" spans="2:10">
      <c r="B920" s="22"/>
      <c r="C920" s="22"/>
      <c r="D920" s="22"/>
      <c r="E920" s="20"/>
      <c r="F920" s="20"/>
      <c r="G920" s="20"/>
      <c r="H920" s="20"/>
      <c r="I920" s="20"/>
      <c r="J920" s="20"/>
    </row>
    <row r="980" spans="2:10" ht="15" thickBot="1"/>
    <row r="981" spans="2:10" ht="15" thickBot="1">
      <c r="B981" s="90" t="s">
        <v>40</v>
      </c>
      <c r="C981" s="91"/>
      <c r="D981" s="91"/>
      <c r="E981" s="91"/>
      <c r="F981" s="91"/>
      <c r="G981" s="91"/>
      <c r="H981" s="91"/>
      <c r="I981" s="91"/>
      <c r="J981" s="92"/>
    </row>
    <row r="982" spans="2:10" ht="17.25" customHeight="1" thickBot="1">
      <c r="B982" s="15"/>
      <c r="D982" s="16" t="s">
        <v>16</v>
      </c>
      <c r="E982" s="28">
        <f>M18</f>
        <v>0.7</v>
      </c>
      <c r="F982" s="16" t="s">
        <v>17</v>
      </c>
      <c r="G982" s="46" t="str">
        <f>M17</f>
        <v/>
      </c>
      <c r="I982" s="15"/>
      <c r="J982" s="15"/>
    </row>
    <row r="983" spans="2:10" ht="15" thickBot="1">
      <c r="B983" s="112" t="s">
        <v>15</v>
      </c>
      <c r="C983" s="113"/>
      <c r="D983" s="113"/>
      <c r="E983" s="113"/>
      <c r="F983" s="113"/>
      <c r="G983" s="113"/>
      <c r="H983" s="113"/>
      <c r="I983" s="113"/>
      <c r="J983" s="114"/>
    </row>
    <row r="984" spans="2:10">
      <c r="B984" s="137"/>
      <c r="C984" s="116"/>
      <c r="D984" s="116"/>
      <c r="E984" s="116"/>
      <c r="F984" s="116"/>
      <c r="G984" s="116"/>
      <c r="H984" s="116"/>
      <c r="I984" s="116"/>
      <c r="J984" s="117"/>
    </row>
    <row r="985" spans="2:10">
      <c r="B985" s="118"/>
      <c r="C985" s="119"/>
      <c r="D985" s="119"/>
      <c r="E985" s="119"/>
      <c r="F985" s="119"/>
      <c r="G985" s="119"/>
      <c r="H985" s="119"/>
      <c r="I985" s="119"/>
      <c r="J985" s="120"/>
    </row>
    <row r="986" spans="2:10">
      <c r="B986" s="118"/>
      <c r="C986" s="119"/>
      <c r="D986" s="119"/>
      <c r="E986" s="119"/>
      <c r="F986" s="119"/>
      <c r="G986" s="119"/>
      <c r="H986" s="119"/>
      <c r="I986" s="119"/>
      <c r="J986" s="120"/>
    </row>
    <row r="987" spans="2:10">
      <c r="B987" s="118"/>
      <c r="C987" s="119"/>
      <c r="D987" s="119"/>
      <c r="E987" s="119"/>
      <c r="F987" s="119"/>
      <c r="G987" s="119"/>
      <c r="H987" s="119"/>
      <c r="I987" s="119"/>
      <c r="J987" s="120"/>
    </row>
    <row r="988" spans="2:10">
      <c r="B988" s="118"/>
      <c r="C988" s="119"/>
      <c r="D988" s="119"/>
      <c r="E988" s="119"/>
      <c r="F988" s="119"/>
      <c r="G988" s="119"/>
      <c r="H988" s="119"/>
      <c r="I988" s="119"/>
      <c r="J988" s="120"/>
    </row>
    <row r="989" spans="2:10">
      <c r="B989" s="118"/>
      <c r="C989" s="119"/>
      <c r="D989" s="119"/>
      <c r="E989" s="119"/>
      <c r="F989" s="119"/>
      <c r="G989" s="119"/>
      <c r="H989" s="119"/>
      <c r="I989" s="119"/>
      <c r="J989" s="120"/>
    </row>
    <row r="990" spans="2:10">
      <c r="B990" s="118"/>
      <c r="C990" s="119"/>
      <c r="D990" s="119"/>
      <c r="E990" s="119"/>
      <c r="F990" s="119"/>
      <c r="G990" s="119"/>
      <c r="H990" s="119"/>
      <c r="I990" s="119"/>
      <c r="J990" s="120"/>
    </row>
    <row r="991" spans="2:10">
      <c r="B991" s="118"/>
      <c r="C991" s="119"/>
      <c r="D991" s="119"/>
      <c r="E991" s="119"/>
      <c r="F991" s="119"/>
      <c r="G991" s="119"/>
      <c r="H991" s="119"/>
      <c r="I991" s="119"/>
      <c r="J991" s="120"/>
    </row>
    <row r="992" spans="2:10" ht="15" thickBot="1">
      <c r="B992" s="121"/>
      <c r="C992" s="122"/>
      <c r="D992" s="122"/>
      <c r="E992" s="122"/>
      <c r="F992" s="122"/>
      <c r="G992" s="122"/>
      <c r="H992" s="122"/>
      <c r="I992" s="122"/>
      <c r="J992" s="123"/>
    </row>
    <row r="993" spans="2:10" ht="15" thickBot="1">
      <c r="B993" s="124" t="s">
        <v>26</v>
      </c>
      <c r="C993" s="125"/>
      <c r="D993" s="125"/>
      <c r="E993" s="125"/>
      <c r="F993" s="125"/>
      <c r="G993" s="125"/>
      <c r="H993" s="125"/>
      <c r="I993" s="125"/>
      <c r="J993" s="126"/>
    </row>
    <row r="994" spans="2:10">
      <c r="B994" s="127"/>
      <c r="C994" s="128"/>
      <c r="D994" s="128"/>
      <c r="E994" s="128"/>
      <c r="F994" s="128"/>
      <c r="G994" s="128"/>
      <c r="H994" s="128"/>
      <c r="I994" s="128"/>
      <c r="J994" s="129"/>
    </row>
    <row r="995" spans="2:10">
      <c r="B995" s="130"/>
      <c r="C995" s="131"/>
      <c r="D995" s="131"/>
      <c r="E995" s="131"/>
      <c r="F995" s="131"/>
      <c r="G995" s="131"/>
      <c r="H995" s="131"/>
      <c r="I995" s="131"/>
      <c r="J995" s="132"/>
    </row>
    <row r="996" spans="2:10">
      <c r="B996" s="130"/>
      <c r="C996" s="131"/>
      <c r="D996" s="131"/>
      <c r="E996" s="131"/>
      <c r="F996" s="131"/>
      <c r="G996" s="131"/>
      <c r="H996" s="131"/>
      <c r="I996" s="131"/>
      <c r="J996" s="132"/>
    </row>
    <row r="997" spans="2:10">
      <c r="B997" s="130"/>
      <c r="C997" s="131"/>
      <c r="D997" s="131"/>
      <c r="E997" s="131"/>
      <c r="F997" s="131"/>
      <c r="G997" s="131"/>
      <c r="H997" s="131"/>
      <c r="I997" s="131"/>
      <c r="J997" s="132"/>
    </row>
    <row r="998" spans="2:10">
      <c r="B998" s="130"/>
      <c r="C998" s="131"/>
      <c r="D998" s="131"/>
      <c r="E998" s="131"/>
      <c r="F998" s="131"/>
      <c r="G998" s="131"/>
      <c r="H998" s="131"/>
      <c r="I998" s="131"/>
      <c r="J998" s="132"/>
    </row>
    <row r="999" spans="2:10">
      <c r="B999" s="130"/>
      <c r="C999" s="131"/>
      <c r="D999" s="131"/>
      <c r="E999" s="131"/>
      <c r="F999" s="131"/>
      <c r="G999" s="131"/>
      <c r="H999" s="131"/>
      <c r="I999" s="131"/>
      <c r="J999" s="132"/>
    </row>
    <row r="1000" spans="2:10">
      <c r="B1000" s="130"/>
      <c r="C1000" s="131"/>
      <c r="D1000" s="131"/>
      <c r="E1000" s="131"/>
      <c r="F1000" s="131"/>
      <c r="G1000" s="131"/>
      <c r="H1000" s="131"/>
      <c r="I1000" s="131"/>
      <c r="J1000" s="132"/>
    </row>
    <row r="1001" spans="2:10">
      <c r="B1001" s="130"/>
      <c r="C1001" s="131"/>
      <c r="D1001" s="131"/>
      <c r="E1001" s="131"/>
      <c r="F1001" s="131"/>
      <c r="G1001" s="131"/>
      <c r="H1001" s="131"/>
      <c r="I1001" s="131"/>
      <c r="J1001" s="132"/>
    </row>
    <row r="1002" spans="2:10" ht="15" thickBot="1">
      <c r="B1002" s="133"/>
      <c r="C1002" s="134"/>
      <c r="D1002" s="134"/>
      <c r="E1002" s="134"/>
      <c r="F1002" s="134"/>
      <c r="G1002" s="134"/>
      <c r="H1002" s="134"/>
      <c r="I1002" s="134"/>
      <c r="J1002" s="135"/>
    </row>
    <row r="1003" spans="2:10" ht="15" thickBot="1">
      <c r="B1003" s="93" t="s">
        <v>27</v>
      </c>
      <c r="C1003" s="94"/>
      <c r="D1003" s="136"/>
      <c r="E1003" s="136"/>
      <c r="F1003" s="136"/>
      <c r="G1003" s="136"/>
      <c r="H1003" s="93" t="s">
        <v>34</v>
      </c>
      <c r="I1003" s="94"/>
      <c r="J1003" s="27"/>
    </row>
    <row r="1004" spans="2:10" ht="15" thickBot="1">
      <c r="B1004" s="124" t="s">
        <v>44</v>
      </c>
      <c r="C1004" s="125"/>
      <c r="D1004" s="125"/>
      <c r="E1004" s="125"/>
      <c r="F1004" s="125"/>
      <c r="G1004" s="125"/>
      <c r="H1004" s="125"/>
      <c r="I1004" s="125"/>
      <c r="J1004" s="126"/>
    </row>
    <row r="1005" spans="2:10">
      <c r="B1005" s="81"/>
      <c r="C1005" s="82"/>
      <c r="D1005" s="82"/>
      <c r="E1005" s="82"/>
      <c r="F1005" s="82"/>
      <c r="G1005" s="82"/>
      <c r="H1005" s="82"/>
      <c r="I1005" s="82"/>
      <c r="J1005" s="83"/>
    </row>
    <row r="1006" spans="2:10">
      <c r="B1006" s="84"/>
      <c r="C1006" s="85"/>
      <c r="D1006" s="85"/>
      <c r="E1006" s="85"/>
      <c r="F1006" s="85"/>
      <c r="G1006" s="85"/>
      <c r="H1006" s="85"/>
      <c r="I1006" s="85"/>
      <c r="J1006" s="86"/>
    </row>
    <row r="1007" spans="2:10">
      <c r="B1007" s="84"/>
      <c r="C1007" s="85"/>
      <c r="D1007" s="85"/>
      <c r="E1007" s="85"/>
      <c r="F1007" s="85"/>
      <c r="G1007" s="85"/>
      <c r="H1007" s="85"/>
      <c r="I1007" s="85"/>
      <c r="J1007" s="86"/>
    </row>
    <row r="1008" spans="2:10">
      <c r="B1008" s="84"/>
      <c r="C1008" s="85"/>
      <c r="D1008" s="85"/>
      <c r="E1008" s="85"/>
      <c r="F1008" s="85"/>
      <c r="G1008" s="85"/>
      <c r="H1008" s="85"/>
      <c r="I1008" s="85"/>
      <c r="J1008" s="86"/>
    </row>
    <row r="1009" spans="2:10">
      <c r="B1009" s="84"/>
      <c r="C1009" s="85"/>
      <c r="D1009" s="85"/>
      <c r="E1009" s="85"/>
      <c r="F1009" s="85"/>
      <c r="G1009" s="85"/>
      <c r="H1009" s="85"/>
      <c r="I1009" s="85"/>
      <c r="J1009" s="86"/>
    </row>
    <row r="1010" spans="2:10">
      <c r="B1010" s="84"/>
      <c r="C1010" s="85"/>
      <c r="D1010" s="85"/>
      <c r="E1010" s="85"/>
      <c r="F1010" s="85"/>
      <c r="G1010" s="85"/>
      <c r="H1010" s="85"/>
      <c r="I1010" s="85"/>
      <c r="J1010" s="86"/>
    </row>
    <row r="1011" spans="2:10">
      <c r="B1011" s="84"/>
      <c r="C1011" s="85"/>
      <c r="D1011" s="85"/>
      <c r="E1011" s="85"/>
      <c r="F1011" s="85"/>
      <c r="G1011" s="85"/>
      <c r="H1011" s="85"/>
      <c r="I1011" s="85"/>
      <c r="J1011" s="86"/>
    </row>
    <row r="1012" spans="2:10">
      <c r="B1012" s="84"/>
      <c r="C1012" s="85"/>
      <c r="D1012" s="85"/>
      <c r="E1012" s="85"/>
      <c r="F1012" s="85"/>
      <c r="G1012" s="85"/>
      <c r="H1012" s="85"/>
      <c r="I1012" s="85"/>
      <c r="J1012" s="86"/>
    </row>
    <row r="1013" spans="2:10">
      <c r="B1013" s="84"/>
      <c r="C1013" s="85"/>
      <c r="D1013" s="85"/>
      <c r="E1013" s="85"/>
      <c r="F1013" s="85"/>
      <c r="G1013" s="85"/>
      <c r="H1013" s="85"/>
      <c r="I1013" s="85"/>
      <c r="J1013" s="86"/>
    </row>
    <row r="1014" spans="2:10" ht="15" thickBot="1">
      <c r="B1014" s="87"/>
      <c r="C1014" s="88"/>
      <c r="D1014" s="88"/>
      <c r="E1014" s="88"/>
      <c r="F1014" s="88"/>
      <c r="G1014" s="88"/>
      <c r="H1014" s="88"/>
      <c r="I1014" s="88"/>
      <c r="J1014" s="89"/>
    </row>
    <row r="1015" spans="2:10" ht="15" thickBot="1">
      <c r="B1015" s="93" t="s">
        <v>35</v>
      </c>
      <c r="C1015" s="94"/>
      <c r="D1015" s="136"/>
      <c r="E1015" s="136"/>
      <c r="F1015" s="136"/>
      <c r="G1015" s="136"/>
      <c r="H1015" s="93" t="s">
        <v>36</v>
      </c>
      <c r="I1015" s="94"/>
      <c r="J1015" s="27"/>
    </row>
    <row r="1016" spans="2:10" ht="15" thickBot="1">
      <c r="B1016" s="138" t="s">
        <v>29</v>
      </c>
      <c r="C1016" s="139"/>
      <c r="D1016" s="139"/>
      <c r="E1016" s="139"/>
      <c r="F1016" s="139"/>
      <c r="G1016" s="139"/>
      <c r="H1016" s="139"/>
      <c r="I1016" s="139"/>
      <c r="J1016" s="140"/>
    </row>
    <row r="1017" spans="2:10">
      <c r="B1017" s="81"/>
      <c r="C1017" s="82"/>
      <c r="D1017" s="82"/>
      <c r="E1017" s="82"/>
      <c r="F1017" s="82"/>
      <c r="G1017" s="82"/>
      <c r="H1017" s="82"/>
      <c r="I1017" s="82"/>
      <c r="J1017" s="83"/>
    </row>
    <row r="1018" spans="2:10">
      <c r="B1018" s="84"/>
      <c r="C1018" s="85"/>
      <c r="D1018" s="85"/>
      <c r="E1018" s="85"/>
      <c r="F1018" s="85"/>
      <c r="G1018" s="85"/>
      <c r="H1018" s="85"/>
      <c r="I1018" s="85"/>
      <c r="J1018" s="86"/>
    </row>
    <row r="1019" spans="2:10">
      <c r="B1019" s="84"/>
      <c r="C1019" s="85"/>
      <c r="D1019" s="85"/>
      <c r="E1019" s="85"/>
      <c r="F1019" s="85"/>
      <c r="G1019" s="85"/>
      <c r="H1019" s="85"/>
      <c r="I1019" s="85"/>
      <c r="J1019" s="86"/>
    </row>
    <row r="1020" spans="2:10" ht="15" thickBot="1">
      <c r="B1020" s="87"/>
      <c r="C1020" s="88"/>
      <c r="D1020" s="88"/>
      <c r="E1020" s="88"/>
      <c r="F1020" s="88"/>
      <c r="G1020" s="88"/>
      <c r="H1020" s="88"/>
      <c r="I1020" s="88"/>
      <c r="J1020" s="89"/>
    </row>
    <row r="1021" spans="2:10">
      <c r="B1021" s="22"/>
      <c r="C1021" s="22"/>
      <c r="D1021" s="22"/>
      <c r="E1021" s="20"/>
      <c r="F1021" s="20"/>
      <c r="G1021" s="20"/>
      <c r="H1021" s="20"/>
      <c r="I1021" s="20"/>
      <c r="J1021" s="20"/>
    </row>
    <row r="1081" spans="2:10" ht="15" thickBot="1"/>
    <row r="1082" spans="2:10" ht="15" thickBot="1">
      <c r="B1082" s="90" t="s">
        <v>41</v>
      </c>
      <c r="C1082" s="91"/>
      <c r="D1082" s="91"/>
      <c r="E1082" s="91"/>
      <c r="F1082" s="91"/>
      <c r="G1082" s="91"/>
      <c r="H1082" s="91"/>
      <c r="I1082" s="91"/>
      <c r="J1082" s="92"/>
    </row>
    <row r="1083" spans="2:10" ht="18" customHeight="1" thickBot="1">
      <c r="B1083" s="15"/>
      <c r="D1083" s="16" t="s">
        <v>16</v>
      </c>
      <c r="E1083" s="28">
        <f>N18</f>
        <v>0.7</v>
      </c>
      <c r="F1083" s="16" t="s">
        <v>17</v>
      </c>
      <c r="G1083" s="46" t="str">
        <f>N17</f>
        <v/>
      </c>
      <c r="I1083" s="15"/>
      <c r="J1083" s="15"/>
    </row>
    <row r="1084" spans="2:10" ht="15" thickBot="1">
      <c r="B1084" s="112" t="s">
        <v>15</v>
      </c>
      <c r="C1084" s="113"/>
      <c r="D1084" s="113"/>
      <c r="E1084" s="113"/>
      <c r="F1084" s="113"/>
      <c r="G1084" s="113"/>
      <c r="H1084" s="113"/>
      <c r="I1084" s="113"/>
      <c r="J1084" s="114"/>
    </row>
    <row r="1085" spans="2:10">
      <c r="B1085" s="137"/>
      <c r="C1085" s="116"/>
      <c r="D1085" s="116"/>
      <c r="E1085" s="116"/>
      <c r="F1085" s="116"/>
      <c r="G1085" s="116"/>
      <c r="H1085" s="116"/>
      <c r="I1085" s="116"/>
      <c r="J1085" s="117"/>
    </row>
    <row r="1086" spans="2:10">
      <c r="B1086" s="118"/>
      <c r="C1086" s="119"/>
      <c r="D1086" s="119"/>
      <c r="E1086" s="119"/>
      <c r="F1086" s="119"/>
      <c r="G1086" s="119"/>
      <c r="H1086" s="119"/>
      <c r="I1086" s="119"/>
      <c r="J1086" s="120"/>
    </row>
    <row r="1087" spans="2:10">
      <c r="B1087" s="118"/>
      <c r="C1087" s="119"/>
      <c r="D1087" s="119"/>
      <c r="E1087" s="119"/>
      <c r="F1087" s="119"/>
      <c r="G1087" s="119"/>
      <c r="H1087" s="119"/>
      <c r="I1087" s="119"/>
      <c r="J1087" s="120"/>
    </row>
    <row r="1088" spans="2:10">
      <c r="B1088" s="118"/>
      <c r="C1088" s="119"/>
      <c r="D1088" s="119"/>
      <c r="E1088" s="119"/>
      <c r="F1088" s="119"/>
      <c r="G1088" s="119"/>
      <c r="H1088" s="119"/>
      <c r="I1088" s="119"/>
      <c r="J1088" s="120"/>
    </row>
    <row r="1089" spans="2:10">
      <c r="B1089" s="118"/>
      <c r="C1089" s="119"/>
      <c r="D1089" s="119"/>
      <c r="E1089" s="119"/>
      <c r="F1089" s="119"/>
      <c r="G1089" s="119"/>
      <c r="H1089" s="119"/>
      <c r="I1089" s="119"/>
      <c r="J1089" s="120"/>
    </row>
    <row r="1090" spans="2:10">
      <c r="B1090" s="118"/>
      <c r="C1090" s="119"/>
      <c r="D1090" s="119"/>
      <c r="E1090" s="119"/>
      <c r="F1090" s="119"/>
      <c r="G1090" s="119"/>
      <c r="H1090" s="119"/>
      <c r="I1090" s="119"/>
      <c r="J1090" s="120"/>
    </row>
    <row r="1091" spans="2:10">
      <c r="B1091" s="118"/>
      <c r="C1091" s="119"/>
      <c r="D1091" s="119"/>
      <c r="E1091" s="119"/>
      <c r="F1091" s="119"/>
      <c r="G1091" s="119"/>
      <c r="H1091" s="119"/>
      <c r="I1091" s="119"/>
      <c r="J1091" s="120"/>
    </row>
    <row r="1092" spans="2:10">
      <c r="B1092" s="118"/>
      <c r="C1092" s="119"/>
      <c r="D1092" s="119"/>
      <c r="E1092" s="119"/>
      <c r="F1092" s="119"/>
      <c r="G1092" s="119"/>
      <c r="H1092" s="119"/>
      <c r="I1092" s="119"/>
      <c r="J1092" s="120"/>
    </row>
    <row r="1093" spans="2:10" ht="15" thickBot="1">
      <c r="B1093" s="121"/>
      <c r="C1093" s="122"/>
      <c r="D1093" s="122"/>
      <c r="E1093" s="122"/>
      <c r="F1093" s="122"/>
      <c r="G1093" s="122"/>
      <c r="H1093" s="122"/>
      <c r="I1093" s="122"/>
      <c r="J1093" s="123"/>
    </row>
    <row r="1094" spans="2:10" ht="15" thickBot="1">
      <c r="B1094" s="124" t="s">
        <v>26</v>
      </c>
      <c r="C1094" s="125"/>
      <c r="D1094" s="125"/>
      <c r="E1094" s="125"/>
      <c r="F1094" s="125"/>
      <c r="G1094" s="125"/>
      <c r="H1094" s="125"/>
      <c r="I1094" s="125"/>
      <c r="J1094" s="126"/>
    </row>
    <row r="1095" spans="2:10">
      <c r="B1095" s="127"/>
      <c r="C1095" s="128"/>
      <c r="D1095" s="128"/>
      <c r="E1095" s="128"/>
      <c r="F1095" s="128"/>
      <c r="G1095" s="128"/>
      <c r="H1095" s="128"/>
      <c r="I1095" s="128"/>
      <c r="J1095" s="129"/>
    </row>
    <row r="1096" spans="2:10">
      <c r="B1096" s="130"/>
      <c r="C1096" s="131"/>
      <c r="D1096" s="131"/>
      <c r="E1096" s="131"/>
      <c r="F1096" s="131"/>
      <c r="G1096" s="131"/>
      <c r="H1096" s="131"/>
      <c r="I1096" s="131"/>
      <c r="J1096" s="132"/>
    </row>
    <row r="1097" spans="2:10">
      <c r="B1097" s="130"/>
      <c r="C1097" s="131"/>
      <c r="D1097" s="131"/>
      <c r="E1097" s="131"/>
      <c r="F1097" s="131"/>
      <c r="G1097" s="131"/>
      <c r="H1097" s="131"/>
      <c r="I1097" s="131"/>
      <c r="J1097" s="132"/>
    </row>
    <row r="1098" spans="2:10">
      <c r="B1098" s="130"/>
      <c r="C1098" s="131"/>
      <c r="D1098" s="131"/>
      <c r="E1098" s="131"/>
      <c r="F1098" s="131"/>
      <c r="G1098" s="131"/>
      <c r="H1098" s="131"/>
      <c r="I1098" s="131"/>
      <c r="J1098" s="132"/>
    </row>
    <row r="1099" spans="2:10">
      <c r="B1099" s="130"/>
      <c r="C1099" s="131"/>
      <c r="D1099" s="131"/>
      <c r="E1099" s="131"/>
      <c r="F1099" s="131"/>
      <c r="G1099" s="131"/>
      <c r="H1099" s="131"/>
      <c r="I1099" s="131"/>
      <c r="J1099" s="132"/>
    </row>
    <row r="1100" spans="2:10">
      <c r="B1100" s="130"/>
      <c r="C1100" s="131"/>
      <c r="D1100" s="131"/>
      <c r="E1100" s="131"/>
      <c r="F1100" s="131"/>
      <c r="G1100" s="131"/>
      <c r="H1100" s="131"/>
      <c r="I1100" s="131"/>
      <c r="J1100" s="132"/>
    </row>
    <row r="1101" spans="2:10">
      <c r="B1101" s="130"/>
      <c r="C1101" s="131"/>
      <c r="D1101" s="131"/>
      <c r="E1101" s="131"/>
      <c r="F1101" s="131"/>
      <c r="G1101" s="131"/>
      <c r="H1101" s="131"/>
      <c r="I1101" s="131"/>
      <c r="J1101" s="132"/>
    </row>
    <row r="1102" spans="2:10">
      <c r="B1102" s="130"/>
      <c r="C1102" s="131"/>
      <c r="D1102" s="131"/>
      <c r="E1102" s="131"/>
      <c r="F1102" s="131"/>
      <c r="G1102" s="131"/>
      <c r="H1102" s="131"/>
      <c r="I1102" s="131"/>
      <c r="J1102" s="132"/>
    </row>
    <row r="1103" spans="2:10" ht="15" thickBot="1">
      <c r="B1103" s="133"/>
      <c r="C1103" s="134"/>
      <c r="D1103" s="134"/>
      <c r="E1103" s="134"/>
      <c r="F1103" s="134"/>
      <c r="G1103" s="134"/>
      <c r="H1103" s="134"/>
      <c r="I1103" s="134"/>
      <c r="J1103" s="135"/>
    </row>
    <row r="1104" spans="2:10" ht="15" thickBot="1">
      <c r="B1104" s="93" t="s">
        <v>27</v>
      </c>
      <c r="C1104" s="94"/>
      <c r="D1104" s="136"/>
      <c r="E1104" s="136"/>
      <c r="F1104" s="136"/>
      <c r="G1104" s="136"/>
      <c r="H1104" s="93" t="s">
        <v>34</v>
      </c>
      <c r="I1104" s="94"/>
      <c r="J1104" s="27"/>
    </row>
    <row r="1105" spans="2:10" ht="15" thickBot="1">
      <c r="B1105" s="124" t="s">
        <v>44</v>
      </c>
      <c r="C1105" s="125"/>
      <c r="D1105" s="125"/>
      <c r="E1105" s="125"/>
      <c r="F1105" s="125"/>
      <c r="G1105" s="125"/>
      <c r="H1105" s="125"/>
      <c r="I1105" s="125"/>
      <c r="J1105" s="126"/>
    </row>
    <row r="1106" spans="2:10">
      <c r="B1106" s="81"/>
      <c r="C1106" s="82"/>
      <c r="D1106" s="82"/>
      <c r="E1106" s="82"/>
      <c r="F1106" s="82"/>
      <c r="G1106" s="82"/>
      <c r="H1106" s="82"/>
      <c r="I1106" s="82"/>
      <c r="J1106" s="83"/>
    </row>
    <row r="1107" spans="2:10">
      <c r="B1107" s="84"/>
      <c r="C1107" s="85"/>
      <c r="D1107" s="85"/>
      <c r="E1107" s="85"/>
      <c r="F1107" s="85"/>
      <c r="G1107" s="85"/>
      <c r="H1107" s="85"/>
      <c r="I1107" s="85"/>
      <c r="J1107" s="86"/>
    </row>
    <row r="1108" spans="2:10">
      <c r="B1108" s="84"/>
      <c r="C1108" s="85"/>
      <c r="D1108" s="85"/>
      <c r="E1108" s="85"/>
      <c r="F1108" s="85"/>
      <c r="G1108" s="85"/>
      <c r="H1108" s="85"/>
      <c r="I1108" s="85"/>
      <c r="J1108" s="86"/>
    </row>
    <row r="1109" spans="2:10">
      <c r="B1109" s="84"/>
      <c r="C1109" s="85"/>
      <c r="D1109" s="85"/>
      <c r="E1109" s="85"/>
      <c r="F1109" s="85"/>
      <c r="G1109" s="85"/>
      <c r="H1109" s="85"/>
      <c r="I1109" s="85"/>
      <c r="J1109" s="86"/>
    </row>
    <row r="1110" spans="2:10">
      <c r="B1110" s="84"/>
      <c r="C1110" s="85"/>
      <c r="D1110" s="85"/>
      <c r="E1110" s="85"/>
      <c r="F1110" s="85"/>
      <c r="G1110" s="85"/>
      <c r="H1110" s="85"/>
      <c r="I1110" s="85"/>
      <c r="J1110" s="86"/>
    </row>
    <row r="1111" spans="2:10">
      <c r="B1111" s="84"/>
      <c r="C1111" s="85"/>
      <c r="D1111" s="85"/>
      <c r="E1111" s="85"/>
      <c r="F1111" s="85"/>
      <c r="G1111" s="85"/>
      <c r="H1111" s="85"/>
      <c r="I1111" s="85"/>
      <c r="J1111" s="86"/>
    </row>
    <row r="1112" spans="2:10">
      <c r="B1112" s="84"/>
      <c r="C1112" s="85"/>
      <c r="D1112" s="85"/>
      <c r="E1112" s="85"/>
      <c r="F1112" s="85"/>
      <c r="G1112" s="85"/>
      <c r="H1112" s="85"/>
      <c r="I1112" s="85"/>
      <c r="J1112" s="86"/>
    </row>
    <row r="1113" spans="2:10">
      <c r="B1113" s="84"/>
      <c r="C1113" s="85"/>
      <c r="D1113" s="85"/>
      <c r="E1113" s="85"/>
      <c r="F1113" s="85"/>
      <c r="G1113" s="85"/>
      <c r="H1113" s="85"/>
      <c r="I1113" s="85"/>
      <c r="J1113" s="86"/>
    </row>
    <row r="1114" spans="2:10">
      <c r="B1114" s="84"/>
      <c r="C1114" s="85"/>
      <c r="D1114" s="85"/>
      <c r="E1114" s="85"/>
      <c r="F1114" s="85"/>
      <c r="G1114" s="85"/>
      <c r="H1114" s="85"/>
      <c r="I1114" s="85"/>
      <c r="J1114" s="86"/>
    </row>
    <row r="1115" spans="2:10" ht="15" thickBot="1">
      <c r="B1115" s="87"/>
      <c r="C1115" s="88"/>
      <c r="D1115" s="88"/>
      <c r="E1115" s="88"/>
      <c r="F1115" s="88"/>
      <c r="G1115" s="88"/>
      <c r="H1115" s="88"/>
      <c r="I1115" s="88"/>
      <c r="J1115" s="89"/>
    </row>
    <row r="1116" spans="2:10" ht="15" thickBot="1">
      <c r="B1116" s="93" t="s">
        <v>35</v>
      </c>
      <c r="C1116" s="94"/>
      <c r="D1116" s="136"/>
      <c r="E1116" s="136"/>
      <c r="F1116" s="136"/>
      <c r="G1116" s="136"/>
      <c r="H1116" s="93" t="s">
        <v>36</v>
      </c>
      <c r="I1116" s="94"/>
      <c r="J1116" s="27"/>
    </row>
    <row r="1117" spans="2:10" ht="15" thickBot="1">
      <c r="B1117" s="138" t="s">
        <v>29</v>
      </c>
      <c r="C1117" s="139"/>
      <c r="D1117" s="139"/>
      <c r="E1117" s="139"/>
      <c r="F1117" s="139"/>
      <c r="G1117" s="139"/>
      <c r="H1117" s="139"/>
      <c r="I1117" s="139"/>
      <c r="J1117" s="140"/>
    </row>
    <row r="1118" spans="2:10">
      <c r="B1118" s="81"/>
      <c r="C1118" s="82"/>
      <c r="D1118" s="82"/>
      <c r="E1118" s="82"/>
      <c r="F1118" s="82"/>
      <c r="G1118" s="82"/>
      <c r="H1118" s="82"/>
      <c r="I1118" s="82"/>
      <c r="J1118" s="83"/>
    </row>
    <row r="1119" spans="2:10">
      <c r="B1119" s="84"/>
      <c r="C1119" s="85"/>
      <c r="D1119" s="85"/>
      <c r="E1119" s="85"/>
      <c r="F1119" s="85"/>
      <c r="G1119" s="85"/>
      <c r="H1119" s="85"/>
      <c r="I1119" s="85"/>
      <c r="J1119" s="86"/>
    </row>
    <row r="1120" spans="2:10">
      <c r="B1120" s="84"/>
      <c r="C1120" s="85"/>
      <c r="D1120" s="85"/>
      <c r="E1120" s="85"/>
      <c r="F1120" s="85"/>
      <c r="G1120" s="85"/>
      <c r="H1120" s="85"/>
      <c r="I1120" s="85"/>
      <c r="J1120" s="86"/>
    </row>
    <row r="1121" spans="2:10" ht="15" thickBot="1">
      <c r="B1121" s="87"/>
      <c r="C1121" s="88"/>
      <c r="D1121" s="88"/>
      <c r="E1121" s="88"/>
      <c r="F1121" s="88"/>
      <c r="G1121" s="88"/>
      <c r="H1121" s="88"/>
      <c r="I1121" s="88"/>
      <c r="J1121" s="89"/>
    </row>
    <row r="1122" spans="2:10">
      <c r="B1122" s="22"/>
      <c r="C1122" s="22"/>
      <c r="D1122" s="22"/>
      <c r="E1122" s="20"/>
      <c r="F1122" s="20"/>
      <c r="G1122" s="20"/>
      <c r="H1122" s="20"/>
      <c r="I1122" s="20"/>
      <c r="J1122" s="20"/>
    </row>
    <row r="1182" spans="2:10" ht="15" thickBot="1"/>
    <row r="1183" spans="2:10" ht="15" thickBot="1">
      <c r="B1183" s="90" t="s">
        <v>42</v>
      </c>
      <c r="C1183" s="91"/>
      <c r="D1183" s="91"/>
      <c r="E1183" s="91"/>
      <c r="F1183" s="91"/>
      <c r="G1183" s="91"/>
      <c r="H1183" s="91"/>
      <c r="I1183" s="91"/>
      <c r="J1183" s="92"/>
    </row>
    <row r="1184" spans="2:10" ht="18.75" customHeight="1" thickBot="1">
      <c r="B1184" s="15"/>
      <c r="D1184" s="16" t="s">
        <v>16</v>
      </c>
      <c r="E1184" s="28">
        <f>O18</f>
        <v>0.7</v>
      </c>
      <c r="F1184" s="16" t="s">
        <v>17</v>
      </c>
      <c r="G1184" s="46" t="str">
        <f>O17</f>
        <v/>
      </c>
      <c r="I1184" s="15"/>
      <c r="J1184" s="15"/>
    </row>
    <row r="1185" spans="2:10" ht="15" thickBot="1">
      <c r="B1185" s="112" t="s">
        <v>15</v>
      </c>
      <c r="C1185" s="113"/>
      <c r="D1185" s="113"/>
      <c r="E1185" s="113"/>
      <c r="F1185" s="113"/>
      <c r="G1185" s="113"/>
      <c r="H1185" s="113"/>
      <c r="I1185" s="113"/>
      <c r="J1185" s="114"/>
    </row>
    <row r="1186" spans="2:10">
      <c r="B1186" s="137"/>
      <c r="C1186" s="116"/>
      <c r="D1186" s="116"/>
      <c r="E1186" s="116"/>
      <c r="F1186" s="116"/>
      <c r="G1186" s="116"/>
      <c r="H1186" s="116"/>
      <c r="I1186" s="116"/>
      <c r="J1186" s="117"/>
    </row>
    <row r="1187" spans="2:10">
      <c r="B1187" s="118"/>
      <c r="C1187" s="119"/>
      <c r="D1187" s="119"/>
      <c r="E1187" s="119"/>
      <c r="F1187" s="119"/>
      <c r="G1187" s="119"/>
      <c r="H1187" s="119"/>
      <c r="I1187" s="119"/>
      <c r="J1187" s="120"/>
    </row>
    <row r="1188" spans="2:10">
      <c r="B1188" s="118"/>
      <c r="C1188" s="119"/>
      <c r="D1188" s="119"/>
      <c r="E1188" s="119"/>
      <c r="F1188" s="119"/>
      <c r="G1188" s="119"/>
      <c r="H1188" s="119"/>
      <c r="I1188" s="119"/>
      <c r="J1188" s="120"/>
    </row>
    <row r="1189" spans="2:10">
      <c r="B1189" s="118"/>
      <c r="C1189" s="119"/>
      <c r="D1189" s="119"/>
      <c r="E1189" s="119"/>
      <c r="F1189" s="119"/>
      <c r="G1189" s="119"/>
      <c r="H1189" s="119"/>
      <c r="I1189" s="119"/>
      <c r="J1189" s="120"/>
    </row>
    <row r="1190" spans="2:10">
      <c r="B1190" s="118"/>
      <c r="C1190" s="119"/>
      <c r="D1190" s="119"/>
      <c r="E1190" s="119"/>
      <c r="F1190" s="119"/>
      <c r="G1190" s="119"/>
      <c r="H1190" s="119"/>
      <c r="I1190" s="119"/>
      <c r="J1190" s="120"/>
    </row>
    <row r="1191" spans="2:10">
      <c r="B1191" s="118"/>
      <c r="C1191" s="119"/>
      <c r="D1191" s="119"/>
      <c r="E1191" s="119"/>
      <c r="F1191" s="119"/>
      <c r="G1191" s="119"/>
      <c r="H1191" s="119"/>
      <c r="I1191" s="119"/>
      <c r="J1191" s="120"/>
    </row>
    <row r="1192" spans="2:10">
      <c r="B1192" s="118"/>
      <c r="C1192" s="119"/>
      <c r="D1192" s="119"/>
      <c r="E1192" s="119"/>
      <c r="F1192" s="119"/>
      <c r="G1192" s="119"/>
      <c r="H1192" s="119"/>
      <c r="I1192" s="119"/>
      <c r="J1192" s="120"/>
    </row>
    <row r="1193" spans="2:10">
      <c r="B1193" s="118"/>
      <c r="C1193" s="119"/>
      <c r="D1193" s="119"/>
      <c r="E1193" s="119"/>
      <c r="F1193" s="119"/>
      <c r="G1193" s="119"/>
      <c r="H1193" s="119"/>
      <c r="I1193" s="119"/>
      <c r="J1193" s="120"/>
    </row>
    <row r="1194" spans="2:10" ht="15" thickBot="1">
      <c r="B1194" s="121"/>
      <c r="C1194" s="122"/>
      <c r="D1194" s="122"/>
      <c r="E1194" s="122"/>
      <c r="F1194" s="122"/>
      <c r="G1194" s="122"/>
      <c r="H1194" s="122"/>
      <c r="I1194" s="122"/>
      <c r="J1194" s="123"/>
    </row>
    <row r="1195" spans="2:10" ht="15" thickBot="1">
      <c r="B1195" s="124" t="s">
        <v>26</v>
      </c>
      <c r="C1195" s="125"/>
      <c r="D1195" s="125"/>
      <c r="E1195" s="125"/>
      <c r="F1195" s="125"/>
      <c r="G1195" s="125"/>
      <c r="H1195" s="125"/>
      <c r="I1195" s="125"/>
      <c r="J1195" s="126"/>
    </row>
    <row r="1196" spans="2:10">
      <c r="B1196" s="127"/>
      <c r="C1196" s="128"/>
      <c r="D1196" s="128"/>
      <c r="E1196" s="128"/>
      <c r="F1196" s="128"/>
      <c r="G1196" s="128"/>
      <c r="H1196" s="128"/>
      <c r="I1196" s="128"/>
      <c r="J1196" s="129"/>
    </row>
    <row r="1197" spans="2:10">
      <c r="B1197" s="130"/>
      <c r="C1197" s="131"/>
      <c r="D1197" s="131"/>
      <c r="E1197" s="131"/>
      <c r="F1197" s="131"/>
      <c r="G1197" s="131"/>
      <c r="H1197" s="131"/>
      <c r="I1197" s="131"/>
      <c r="J1197" s="132"/>
    </row>
    <row r="1198" spans="2:10">
      <c r="B1198" s="130"/>
      <c r="C1198" s="131"/>
      <c r="D1198" s="131"/>
      <c r="E1198" s="131"/>
      <c r="F1198" s="131"/>
      <c r="G1198" s="131"/>
      <c r="H1198" s="131"/>
      <c r="I1198" s="131"/>
      <c r="J1198" s="132"/>
    </row>
    <row r="1199" spans="2:10">
      <c r="B1199" s="130"/>
      <c r="C1199" s="131"/>
      <c r="D1199" s="131"/>
      <c r="E1199" s="131"/>
      <c r="F1199" s="131"/>
      <c r="G1199" s="131"/>
      <c r="H1199" s="131"/>
      <c r="I1199" s="131"/>
      <c r="J1199" s="132"/>
    </row>
    <row r="1200" spans="2:10">
      <c r="B1200" s="130"/>
      <c r="C1200" s="131"/>
      <c r="D1200" s="131"/>
      <c r="E1200" s="131"/>
      <c r="F1200" s="131"/>
      <c r="G1200" s="131"/>
      <c r="H1200" s="131"/>
      <c r="I1200" s="131"/>
      <c r="J1200" s="132"/>
    </row>
    <row r="1201" spans="2:10">
      <c r="B1201" s="130"/>
      <c r="C1201" s="131"/>
      <c r="D1201" s="131"/>
      <c r="E1201" s="131"/>
      <c r="F1201" s="131"/>
      <c r="G1201" s="131"/>
      <c r="H1201" s="131"/>
      <c r="I1201" s="131"/>
      <c r="J1201" s="132"/>
    </row>
    <row r="1202" spans="2:10">
      <c r="B1202" s="130"/>
      <c r="C1202" s="131"/>
      <c r="D1202" s="131"/>
      <c r="E1202" s="131"/>
      <c r="F1202" s="131"/>
      <c r="G1202" s="131"/>
      <c r="H1202" s="131"/>
      <c r="I1202" s="131"/>
      <c r="J1202" s="132"/>
    </row>
    <row r="1203" spans="2:10">
      <c r="B1203" s="130"/>
      <c r="C1203" s="131"/>
      <c r="D1203" s="131"/>
      <c r="E1203" s="131"/>
      <c r="F1203" s="131"/>
      <c r="G1203" s="131"/>
      <c r="H1203" s="131"/>
      <c r="I1203" s="131"/>
      <c r="J1203" s="132"/>
    </row>
    <row r="1204" spans="2:10" ht="15" thickBot="1">
      <c r="B1204" s="133"/>
      <c r="C1204" s="134"/>
      <c r="D1204" s="134"/>
      <c r="E1204" s="134"/>
      <c r="F1204" s="134"/>
      <c r="G1204" s="134"/>
      <c r="H1204" s="134"/>
      <c r="I1204" s="134"/>
      <c r="J1204" s="135"/>
    </row>
    <row r="1205" spans="2:10" ht="15" thickBot="1">
      <c r="B1205" s="93" t="s">
        <v>27</v>
      </c>
      <c r="C1205" s="94"/>
      <c r="D1205" s="136"/>
      <c r="E1205" s="136"/>
      <c r="F1205" s="136"/>
      <c r="G1205" s="136"/>
      <c r="H1205" s="93" t="s">
        <v>34</v>
      </c>
      <c r="I1205" s="94"/>
      <c r="J1205" s="27"/>
    </row>
    <row r="1206" spans="2:10" ht="15" thickBot="1">
      <c r="B1206" s="124" t="s">
        <v>44</v>
      </c>
      <c r="C1206" s="125"/>
      <c r="D1206" s="125"/>
      <c r="E1206" s="125"/>
      <c r="F1206" s="125"/>
      <c r="G1206" s="125"/>
      <c r="H1206" s="125"/>
      <c r="I1206" s="125"/>
      <c r="J1206" s="126"/>
    </row>
    <row r="1207" spans="2:10">
      <c r="B1207" s="81"/>
      <c r="C1207" s="82"/>
      <c r="D1207" s="82"/>
      <c r="E1207" s="82"/>
      <c r="F1207" s="82"/>
      <c r="G1207" s="82"/>
      <c r="H1207" s="82"/>
      <c r="I1207" s="82"/>
      <c r="J1207" s="83"/>
    </row>
    <row r="1208" spans="2:10">
      <c r="B1208" s="84"/>
      <c r="C1208" s="85"/>
      <c r="D1208" s="85"/>
      <c r="E1208" s="85"/>
      <c r="F1208" s="85"/>
      <c r="G1208" s="85"/>
      <c r="H1208" s="85"/>
      <c r="I1208" s="85"/>
      <c r="J1208" s="86"/>
    </row>
    <row r="1209" spans="2:10">
      <c r="B1209" s="84"/>
      <c r="C1209" s="85"/>
      <c r="D1209" s="85"/>
      <c r="E1209" s="85"/>
      <c r="F1209" s="85"/>
      <c r="G1209" s="85"/>
      <c r="H1209" s="85"/>
      <c r="I1209" s="85"/>
      <c r="J1209" s="86"/>
    </row>
    <row r="1210" spans="2:10">
      <c r="B1210" s="84"/>
      <c r="C1210" s="85"/>
      <c r="D1210" s="85"/>
      <c r="E1210" s="85"/>
      <c r="F1210" s="85"/>
      <c r="G1210" s="85"/>
      <c r="H1210" s="85"/>
      <c r="I1210" s="85"/>
      <c r="J1210" s="86"/>
    </row>
    <row r="1211" spans="2:10">
      <c r="B1211" s="84"/>
      <c r="C1211" s="85"/>
      <c r="D1211" s="85"/>
      <c r="E1211" s="85"/>
      <c r="F1211" s="85"/>
      <c r="G1211" s="85"/>
      <c r="H1211" s="85"/>
      <c r="I1211" s="85"/>
      <c r="J1211" s="86"/>
    </row>
    <row r="1212" spans="2:10">
      <c r="B1212" s="84"/>
      <c r="C1212" s="85"/>
      <c r="D1212" s="85"/>
      <c r="E1212" s="85"/>
      <c r="F1212" s="85"/>
      <c r="G1212" s="85"/>
      <c r="H1212" s="85"/>
      <c r="I1212" s="85"/>
      <c r="J1212" s="86"/>
    </row>
    <row r="1213" spans="2:10">
      <c r="B1213" s="84"/>
      <c r="C1213" s="85"/>
      <c r="D1213" s="85"/>
      <c r="E1213" s="85"/>
      <c r="F1213" s="85"/>
      <c r="G1213" s="85"/>
      <c r="H1213" s="85"/>
      <c r="I1213" s="85"/>
      <c r="J1213" s="86"/>
    </row>
    <row r="1214" spans="2:10">
      <c r="B1214" s="84"/>
      <c r="C1214" s="85"/>
      <c r="D1214" s="85"/>
      <c r="E1214" s="85"/>
      <c r="F1214" s="85"/>
      <c r="G1214" s="85"/>
      <c r="H1214" s="85"/>
      <c r="I1214" s="85"/>
      <c r="J1214" s="86"/>
    </row>
    <row r="1215" spans="2:10">
      <c r="B1215" s="84"/>
      <c r="C1215" s="85"/>
      <c r="D1215" s="85"/>
      <c r="E1215" s="85"/>
      <c r="F1215" s="85"/>
      <c r="G1215" s="85"/>
      <c r="H1215" s="85"/>
      <c r="I1215" s="85"/>
      <c r="J1215" s="86"/>
    </row>
    <row r="1216" spans="2:10" ht="15" thickBot="1">
      <c r="B1216" s="87"/>
      <c r="C1216" s="88"/>
      <c r="D1216" s="88"/>
      <c r="E1216" s="88"/>
      <c r="F1216" s="88"/>
      <c r="G1216" s="88"/>
      <c r="H1216" s="88"/>
      <c r="I1216" s="88"/>
      <c r="J1216" s="89"/>
    </row>
    <row r="1217" spans="2:10" ht="15" thickBot="1">
      <c r="B1217" s="93" t="s">
        <v>35</v>
      </c>
      <c r="C1217" s="94"/>
      <c r="D1217" s="136"/>
      <c r="E1217" s="136"/>
      <c r="F1217" s="136"/>
      <c r="G1217" s="136"/>
      <c r="H1217" s="93" t="s">
        <v>36</v>
      </c>
      <c r="I1217" s="94"/>
      <c r="J1217" s="27"/>
    </row>
    <row r="1218" spans="2:10" ht="15" thickBot="1">
      <c r="B1218" s="138" t="s">
        <v>29</v>
      </c>
      <c r="C1218" s="139"/>
      <c r="D1218" s="139"/>
      <c r="E1218" s="139"/>
      <c r="F1218" s="139"/>
      <c r="G1218" s="139"/>
      <c r="H1218" s="139"/>
      <c r="I1218" s="139"/>
      <c r="J1218" s="140"/>
    </row>
    <row r="1219" spans="2:10">
      <c r="B1219" s="81"/>
      <c r="C1219" s="82"/>
      <c r="D1219" s="82"/>
      <c r="E1219" s="82"/>
      <c r="F1219" s="82"/>
      <c r="G1219" s="82"/>
      <c r="H1219" s="82"/>
      <c r="I1219" s="82"/>
      <c r="J1219" s="83"/>
    </row>
    <row r="1220" spans="2:10">
      <c r="B1220" s="84"/>
      <c r="C1220" s="85"/>
      <c r="D1220" s="85"/>
      <c r="E1220" s="85"/>
      <c r="F1220" s="85"/>
      <c r="G1220" s="85"/>
      <c r="H1220" s="85"/>
      <c r="I1220" s="85"/>
      <c r="J1220" s="86"/>
    </row>
    <row r="1221" spans="2:10">
      <c r="B1221" s="84"/>
      <c r="C1221" s="85"/>
      <c r="D1221" s="85"/>
      <c r="E1221" s="85"/>
      <c r="F1221" s="85"/>
      <c r="G1221" s="85"/>
      <c r="H1221" s="85"/>
      <c r="I1221" s="85"/>
      <c r="J1221" s="86"/>
    </row>
    <row r="1222" spans="2:10" ht="15" thickBot="1">
      <c r="B1222" s="87"/>
      <c r="C1222" s="88"/>
      <c r="D1222" s="88"/>
      <c r="E1222" s="88"/>
      <c r="F1222" s="88"/>
      <c r="G1222" s="88"/>
      <c r="H1222" s="88"/>
      <c r="I1222" s="88"/>
      <c r="J1222" s="89"/>
    </row>
    <row r="1223" spans="2:10">
      <c r="B1223" s="22"/>
      <c r="C1223" s="22"/>
      <c r="D1223" s="22"/>
      <c r="E1223" s="20"/>
      <c r="F1223" s="20"/>
      <c r="G1223" s="20"/>
      <c r="H1223" s="20"/>
      <c r="I1223" s="20"/>
      <c r="J1223" s="20"/>
    </row>
    <row r="1294" spans="2:13" ht="15" thickBot="1"/>
    <row r="1295" spans="2:13" ht="15" thickBot="1">
      <c r="B1295" s="103" t="s">
        <v>13</v>
      </c>
      <c r="C1295" s="104"/>
      <c r="D1295" s="104"/>
      <c r="E1295" s="104"/>
      <c r="F1295" s="104"/>
      <c r="G1295" s="104"/>
      <c r="H1295" s="104"/>
      <c r="I1295" s="105"/>
      <c r="J1295" s="24"/>
      <c r="K1295" s="24"/>
      <c r="L1295" s="24"/>
      <c r="M1295" s="24"/>
    </row>
    <row r="1296" spans="2:13" ht="56.25" customHeight="1">
      <c r="B1296" s="69" t="s">
        <v>61</v>
      </c>
      <c r="C1296" s="70"/>
      <c r="D1296" s="70"/>
      <c r="E1296" s="70"/>
      <c r="F1296" s="70"/>
      <c r="G1296" s="70"/>
      <c r="H1296" s="70"/>
      <c r="I1296" s="71"/>
      <c r="J1296" s="40"/>
      <c r="K1296" s="40"/>
      <c r="L1296" s="40"/>
      <c r="M1296" s="40"/>
    </row>
    <row r="1297" spans="2:14" ht="56.25" customHeight="1">
      <c r="B1297" s="72"/>
      <c r="C1297" s="73"/>
      <c r="D1297" s="73"/>
      <c r="E1297" s="73"/>
      <c r="F1297" s="73"/>
      <c r="G1297" s="73"/>
      <c r="H1297" s="73"/>
      <c r="I1297" s="74"/>
      <c r="J1297" s="40"/>
      <c r="K1297" s="40"/>
      <c r="L1297" s="40"/>
      <c r="M1297" s="40"/>
    </row>
    <row r="1298" spans="2:14" ht="56.25" customHeight="1">
      <c r="B1298" s="72"/>
      <c r="C1298" s="73"/>
      <c r="D1298" s="73"/>
      <c r="E1298" s="73"/>
      <c r="F1298" s="73"/>
      <c r="G1298" s="73"/>
      <c r="H1298" s="73"/>
      <c r="I1298" s="74"/>
      <c r="J1298" s="40"/>
      <c r="K1298" s="40"/>
      <c r="L1298" s="40"/>
      <c r="M1298" s="40"/>
    </row>
    <row r="1299" spans="2:14" ht="56.25" customHeight="1" thickBot="1">
      <c r="B1299" s="75"/>
      <c r="C1299" s="76"/>
      <c r="D1299" s="76"/>
      <c r="E1299" s="76"/>
      <c r="F1299" s="76"/>
      <c r="G1299" s="76"/>
      <c r="H1299" s="76"/>
      <c r="I1299" s="77"/>
      <c r="J1299" s="40"/>
      <c r="K1299" s="40"/>
      <c r="L1299" s="40"/>
      <c r="M1299" s="40"/>
    </row>
    <row r="1300" spans="2:14" ht="50.25" customHeight="1">
      <c r="B1300" s="13"/>
      <c r="C1300" s="13"/>
      <c r="D1300" s="13"/>
      <c r="E1300" s="13"/>
      <c r="F1300" s="13"/>
      <c r="G1300" s="13"/>
      <c r="H1300" s="13"/>
      <c r="I1300" s="13"/>
      <c r="J1300" s="13"/>
      <c r="K1300" s="13"/>
      <c r="L1300" s="13"/>
      <c r="M1300" s="13"/>
      <c r="N1300" s="12"/>
    </row>
    <row r="1394" spans="2:13" ht="15" thickBot="1"/>
    <row r="1395" spans="2:13" ht="15.75" customHeight="1" thickBot="1">
      <c r="B1395" s="78" t="s">
        <v>24</v>
      </c>
      <c r="C1395" s="79"/>
      <c r="D1395" s="79"/>
      <c r="E1395" s="79"/>
      <c r="F1395" s="79"/>
      <c r="G1395" s="79"/>
      <c r="H1395" s="79"/>
      <c r="I1395" s="80"/>
      <c r="J1395" s="23"/>
      <c r="K1395" s="23"/>
      <c r="L1395" s="23"/>
      <c r="M1395" s="23"/>
    </row>
    <row r="1396" spans="2:13" ht="184.5" customHeight="1" thickBot="1">
      <c r="B1396" s="98" t="s">
        <v>63</v>
      </c>
      <c r="C1396" s="99"/>
      <c r="D1396" s="99"/>
      <c r="E1396" s="99"/>
      <c r="F1396" s="99"/>
      <c r="G1396" s="99"/>
      <c r="H1396" s="99"/>
      <c r="I1396" s="100"/>
      <c r="J1396" s="41"/>
      <c r="K1396" s="41"/>
      <c r="L1396" s="41"/>
      <c r="M1396" s="41"/>
    </row>
    <row r="1397" spans="2:13" ht="24.75" customHeight="1"/>
    <row r="1398" spans="2:13" ht="28.5" customHeight="1"/>
    <row r="1399" spans="2:13" ht="18.75" customHeight="1"/>
    <row r="1400" spans="2:13" ht="22.5" customHeight="1"/>
    <row r="1478" spans="2:13" ht="15" thickBot="1"/>
    <row r="1479" spans="2:13" ht="15" thickBot="1">
      <c r="B1479" s="90" t="s">
        <v>25</v>
      </c>
      <c r="C1479" s="91"/>
      <c r="D1479" s="91"/>
      <c r="E1479" s="91"/>
      <c r="F1479" s="91"/>
      <c r="G1479" s="91"/>
      <c r="H1479" s="91"/>
      <c r="I1479" s="92"/>
      <c r="J1479" s="26"/>
      <c r="K1479" s="26"/>
      <c r="L1479" s="26"/>
      <c r="M1479" s="26"/>
    </row>
    <row r="1480" spans="2:13">
      <c r="B1480" s="81" t="s">
        <v>62</v>
      </c>
      <c r="C1480" s="82"/>
      <c r="D1480" s="82"/>
      <c r="E1480" s="82"/>
      <c r="F1480" s="82"/>
      <c r="G1480" s="82"/>
      <c r="H1480" s="82"/>
      <c r="I1480" s="83"/>
      <c r="J1480" s="19"/>
      <c r="K1480" s="19"/>
      <c r="L1480" s="19"/>
      <c r="M1480" s="19"/>
    </row>
    <row r="1481" spans="2:13">
      <c r="B1481" s="84"/>
      <c r="C1481" s="85"/>
      <c r="D1481" s="85"/>
      <c r="E1481" s="85"/>
      <c r="F1481" s="85"/>
      <c r="G1481" s="85"/>
      <c r="H1481" s="85"/>
      <c r="I1481" s="86"/>
      <c r="J1481" s="19"/>
      <c r="K1481" s="19"/>
      <c r="L1481" s="19"/>
      <c r="M1481" s="19"/>
    </row>
    <row r="1482" spans="2:13">
      <c r="B1482" s="84"/>
      <c r="C1482" s="85"/>
      <c r="D1482" s="85"/>
      <c r="E1482" s="85"/>
      <c r="F1482" s="85"/>
      <c r="G1482" s="85"/>
      <c r="H1482" s="85"/>
      <c r="I1482" s="86"/>
      <c r="J1482" s="19"/>
      <c r="K1482" s="19"/>
      <c r="L1482" s="19"/>
      <c r="M1482" s="19"/>
    </row>
    <row r="1483" spans="2:13">
      <c r="B1483" s="84"/>
      <c r="C1483" s="85"/>
      <c r="D1483" s="85"/>
      <c r="E1483" s="85"/>
      <c r="F1483" s="85"/>
      <c r="G1483" s="85"/>
      <c r="H1483" s="85"/>
      <c r="I1483" s="86"/>
      <c r="J1483" s="19"/>
      <c r="K1483" s="19"/>
      <c r="L1483" s="19"/>
      <c r="M1483" s="19"/>
    </row>
    <row r="1484" spans="2:13">
      <c r="B1484" s="84"/>
      <c r="C1484" s="85"/>
      <c r="D1484" s="85"/>
      <c r="E1484" s="85"/>
      <c r="F1484" s="85"/>
      <c r="G1484" s="85"/>
      <c r="H1484" s="85"/>
      <c r="I1484" s="86"/>
      <c r="J1484" s="19"/>
      <c r="K1484" s="19"/>
      <c r="L1484" s="19"/>
      <c r="M1484" s="19"/>
    </row>
    <row r="1485" spans="2:13">
      <c r="B1485" s="84"/>
      <c r="C1485" s="85"/>
      <c r="D1485" s="85"/>
      <c r="E1485" s="85"/>
      <c r="F1485" s="85"/>
      <c r="G1485" s="85"/>
      <c r="H1485" s="85"/>
      <c r="I1485" s="86"/>
      <c r="J1485" s="19"/>
      <c r="K1485" s="19"/>
      <c r="L1485" s="19"/>
      <c r="M1485" s="19"/>
    </row>
    <row r="1486" spans="2:13">
      <c r="B1486" s="84"/>
      <c r="C1486" s="85"/>
      <c r="D1486" s="85"/>
      <c r="E1486" s="85"/>
      <c r="F1486" s="85"/>
      <c r="G1486" s="85"/>
      <c r="H1486" s="85"/>
      <c r="I1486" s="86"/>
      <c r="J1486" s="19"/>
      <c r="K1486" s="19"/>
      <c r="L1486" s="19"/>
      <c r="M1486" s="19"/>
    </row>
    <row r="1487" spans="2:13">
      <c r="B1487" s="84"/>
      <c r="C1487" s="85"/>
      <c r="D1487" s="85"/>
      <c r="E1487" s="85"/>
      <c r="F1487" s="85"/>
      <c r="G1487" s="85"/>
      <c r="H1487" s="85"/>
      <c r="I1487" s="86"/>
      <c r="J1487" s="19"/>
      <c r="K1487" s="19"/>
      <c r="L1487" s="19"/>
      <c r="M1487" s="19"/>
    </row>
    <row r="1488" spans="2:13">
      <c r="B1488" s="84"/>
      <c r="C1488" s="85"/>
      <c r="D1488" s="85"/>
      <c r="E1488" s="85"/>
      <c r="F1488" s="85"/>
      <c r="G1488" s="85"/>
      <c r="H1488" s="85"/>
      <c r="I1488" s="86"/>
      <c r="J1488" s="19"/>
      <c r="K1488" s="19"/>
      <c r="L1488" s="19"/>
      <c r="M1488" s="19"/>
    </row>
    <row r="1489" spans="2:13">
      <c r="B1489" s="84"/>
      <c r="C1489" s="85"/>
      <c r="D1489" s="85"/>
      <c r="E1489" s="85"/>
      <c r="F1489" s="85"/>
      <c r="G1489" s="85"/>
      <c r="H1489" s="85"/>
      <c r="I1489" s="86"/>
      <c r="J1489" s="19"/>
      <c r="K1489" s="19"/>
      <c r="L1489" s="19"/>
      <c r="M1489" s="19"/>
    </row>
    <row r="1490" spans="2:13">
      <c r="B1490" s="84"/>
      <c r="C1490" s="85"/>
      <c r="D1490" s="85"/>
      <c r="E1490" s="85"/>
      <c r="F1490" s="85"/>
      <c r="G1490" s="85"/>
      <c r="H1490" s="85"/>
      <c r="I1490" s="86"/>
      <c r="J1490" s="19"/>
      <c r="K1490" s="19"/>
      <c r="L1490" s="19"/>
      <c r="M1490" s="19"/>
    </row>
    <row r="1491" spans="2:13">
      <c r="B1491" s="84"/>
      <c r="C1491" s="85"/>
      <c r="D1491" s="85"/>
      <c r="E1491" s="85"/>
      <c r="F1491" s="85"/>
      <c r="G1491" s="85"/>
      <c r="H1491" s="85"/>
      <c r="I1491" s="86"/>
      <c r="J1491" s="19"/>
      <c r="K1491" s="19"/>
      <c r="L1491" s="19"/>
      <c r="M1491" s="19"/>
    </row>
    <row r="1492" spans="2:13">
      <c r="B1492" s="84"/>
      <c r="C1492" s="85"/>
      <c r="D1492" s="85"/>
      <c r="E1492" s="85"/>
      <c r="F1492" s="85"/>
      <c r="G1492" s="85"/>
      <c r="H1492" s="85"/>
      <c r="I1492" s="86"/>
      <c r="J1492" s="19"/>
      <c r="K1492" s="19"/>
      <c r="L1492" s="19"/>
      <c r="M1492" s="19"/>
    </row>
    <row r="1493" spans="2:13">
      <c r="B1493" s="84"/>
      <c r="C1493" s="85"/>
      <c r="D1493" s="85"/>
      <c r="E1493" s="85"/>
      <c r="F1493" s="85"/>
      <c r="G1493" s="85"/>
      <c r="H1493" s="85"/>
      <c r="I1493" s="86"/>
      <c r="J1493" s="19"/>
      <c r="K1493" s="19"/>
      <c r="L1493" s="19"/>
      <c r="M1493" s="19"/>
    </row>
    <row r="1494" spans="2:13">
      <c r="B1494" s="84"/>
      <c r="C1494" s="85"/>
      <c r="D1494" s="85"/>
      <c r="E1494" s="85"/>
      <c r="F1494" s="85"/>
      <c r="G1494" s="85"/>
      <c r="H1494" s="85"/>
      <c r="I1494" s="86"/>
      <c r="J1494" s="19"/>
      <c r="K1494" s="19"/>
      <c r="L1494" s="19"/>
      <c r="M1494" s="19"/>
    </row>
    <row r="1495" spans="2:13">
      <c r="B1495" s="84"/>
      <c r="C1495" s="85"/>
      <c r="D1495" s="85"/>
      <c r="E1495" s="85"/>
      <c r="F1495" s="85"/>
      <c r="G1495" s="85"/>
      <c r="H1495" s="85"/>
      <c r="I1495" s="86"/>
      <c r="J1495" s="19"/>
      <c r="K1495" s="19"/>
      <c r="L1495" s="19"/>
      <c r="M1495" s="19"/>
    </row>
    <row r="1496" spans="2:13" ht="15" thickBot="1">
      <c r="B1496" s="87"/>
      <c r="C1496" s="88"/>
      <c r="D1496" s="88"/>
      <c r="E1496" s="88"/>
      <c r="F1496" s="88"/>
      <c r="G1496" s="88"/>
      <c r="H1496" s="88"/>
      <c r="I1496" s="89"/>
      <c r="J1496" s="19"/>
      <c r="K1496" s="19"/>
      <c r="L1496" s="19"/>
      <c r="M1496" s="19"/>
    </row>
  </sheetData>
  <mergeCells count="216">
    <mergeCell ref="B1:O1"/>
    <mergeCell ref="B2:D2"/>
    <mergeCell ref="E2:O2"/>
    <mergeCell ref="B3:D3"/>
    <mergeCell ref="E3:O3"/>
    <mergeCell ref="B4:D5"/>
    <mergeCell ref="E4:F4"/>
    <mergeCell ref="G4:O4"/>
    <mergeCell ref="E5:F5"/>
    <mergeCell ref="G5:O5"/>
    <mergeCell ref="N9:O9"/>
    <mergeCell ref="N11:O11"/>
    <mergeCell ref="B13:O13"/>
    <mergeCell ref="B14:C14"/>
    <mergeCell ref="B15:C15"/>
    <mergeCell ref="B16:C16"/>
    <mergeCell ref="C6:E6"/>
    <mergeCell ref="F6:G6"/>
    <mergeCell ref="H6:O6"/>
    <mergeCell ref="B7:D7"/>
    <mergeCell ref="E7:O7"/>
    <mergeCell ref="B8:C8"/>
    <mergeCell ref="D8:F8"/>
    <mergeCell ref="G8:J8"/>
    <mergeCell ref="M8:O8"/>
    <mergeCell ref="B90:J90"/>
    <mergeCell ref="B91:J99"/>
    <mergeCell ref="B100:C100"/>
    <mergeCell ref="D100:G100"/>
    <mergeCell ref="H100:I100"/>
    <mergeCell ref="B101:J101"/>
    <mergeCell ref="B17:C17"/>
    <mergeCell ref="B18:C18"/>
    <mergeCell ref="B19:C19"/>
    <mergeCell ref="B78:J78"/>
    <mergeCell ref="B80:J80"/>
    <mergeCell ref="B81:J89"/>
    <mergeCell ref="C119:G119"/>
    <mergeCell ref="H119:I119"/>
    <mergeCell ref="B177:J177"/>
    <mergeCell ref="B179:J179"/>
    <mergeCell ref="B180:J188"/>
    <mergeCell ref="B189:J189"/>
    <mergeCell ref="B102:J111"/>
    <mergeCell ref="B112:C112"/>
    <mergeCell ref="D112:G112"/>
    <mergeCell ref="H112:I112"/>
    <mergeCell ref="B113:J113"/>
    <mergeCell ref="B114:J117"/>
    <mergeCell ref="B211:C211"/>
    <mergeCell ref="D211:G211"/>
    <mergeCell ref="H211:I211"/>
    <mergeCell ref="B212:J212"/>
    <mergeCell ref="B213:J216"/>
    <mergeCell ref="B277:J277"/>
    <mergeCell ref="B190:J198"/>
    <mergeCell ref="B199:C199"/>
    <mergeCell ref="D199:G199"/>
    <mergeCell ref="H199:I199"/>
    <mergeCell ref="B200:J200"/>
    <mergeCell ref="B201:J210"/>
    <mergeCell ref="B300:J300"/>
    <mergeCell ref="B301:J310"/>
    <mergeCell ref="B311:C311"/>
    <mergeCell ref="D311:G311"/>
    <mergeCell ref="H311:I311"/>
    <mergeCell ref="B312:J312"/>
    <mergeCell ref="B279:J279"/>
    <mergeCell ref="B280:J288"/>
    <mergeCell ref="B289:J289"/>
    <mergeCell ref="B290:J298"/>
    <mergeCell ref="B299:C299"/>
    <mergeCell ref="D299:G299"/>
    <mergeCell ref="H299:I299"/>
    <mergeCell ref="B399:C399"/>
    <mergeCell ref="D399:G399"/>
    <mergeCell ref="H399:I399"/>
    <mergeCell ref="B400:J400"/>
    <mergeCell ref="B401:J410"/>
    <mergeCell ref="B411:C411"/>
    <mergeCell ref="D411:G411"/>
    <mergeCell ref="H411:I411"/>
    <mergeCell ref="B313:J316"/>
    <mergeCell ref="B377:J377"/>
    <mergeCell ref="B379:J379"/>
    <mergeCell ref="B380:J388"/>
    <mergeCell ref="B389:J389"/>
    <mergeCell ref="B390:J398"/>
    <mergeCell ref="B490:J498"/>
    <mergeCell ref="B499:C499"/>
    <mergeCell ref="D499:G499"/>
    <mergeCell ref="H499:I499"/>
    <mergeCell ref="B500:J500"/>
    <mergeCell ref="B501:J510"/>
    <mergeCell ref="B412:J412"/>
    <mergeCell ref="B413:J416"/>
    <mergeCell ref="B477:J477"/>
    <mergeCell ref="B479:J479"/>
    <mergeCell ref="B480:J488"/>
    <mergeCell ref="B489:J489"/>
    <mergeCell ref="B579:J579"/>
    <mergeCell ref="B580:J588"/>
    <mergeCell ref="B589:J589"/>
    <mergeCell ref="B590:J598"/>
    <mergeCell ref="B599:C599"/>
    <mergeCell ref="D599:G599"/>
    <mergeCell ref="H599:I599"/>
    <mergeCell ref="B511:C511"/>
    <mergeCell ref="D511:G511"/>
    <mergeCell ref="H511:I511"/>
    <mergeCell ref="B512:J512"/>
    <mergeCell ref="B513:J516"/>
    <mergeCell ref="B577:J577"/>
    <mergeCell ref="B613:J616"/>
    <mergeCell ref="B679:J679"/>
    <mergeCell ref="B681:J681"/>
    <mergeCell ref="B682:J690"/>
    <mergeCell ref="B691:J691"/>
    <mergeCell ref="B692:J700"/>
    <mergeCell ref="B600:J600"/>
    <mergeCell ref="B601:J610"/>
    <mergeCell ref="B611:C611"/>
    <mergeCell ref="D611:G611"/>
    <mergeCell ref="H611:I611"/>
    <mergeCell ref="B612:J612"/>
    <mergeCell ref="B714:J714"/>
    <mergeCell ref="B715:J718"/>
    <mergeCell ref="B779:J779"/>
    <mergeCell ref="B781:J781"/>
    <mergeCell ref="B782:J790"/>
    <mergeCell ref="B791:J791"/>
    <mergeCell ref="B701:C701"/>
    <mergeCell ref="D701:G701"/>
    <mergeCell ref="H701:I701"/>
    <mergeCell ref="B702:J702"/>
    <mergeCell ref="B703:J712"/>
    <mergeCell ref="B713:C713"/>
    <mergeCell ref="D713:G713"/>
    <mergeCell ref="H713:I713"/>
    <mergeCell ref="B813:C813"/>
    <mergeCell ref="D813:G813"/>
    <mergeCell ref="H813:I813"/>
    <mergeCell ref="B814:J814"/>
    <mergeCell ref="B815:J818"/>
    <mergeCell ref="B880:J880"/>
    <mergeCell ref="B792:J800"/>
    <mergeCell ref="B801:C801"/>
    <mergeCell ref="D801:G801"/>
    <mergeCell ref="H801:I801"/>
    <mergeCell ref="B802:J802"/>
    <mergeCell ref="B803:J812"/>
    <mergeCell ref="B903:J903"/>
    <mergeCell ref="B904:J913"/>
    <mergeCell ref="B914:C914"/>
    <mergeCell ref="D914:G914"/>
    <mergeCell ref="H914:I914"/>
    <mergeCell ref="B915:J915"/>
    <mergeCell ref="B882:J882"/>
    <mergeCell ref="B883:J891"/>
    <mergeCell ref="B892:J892"/>
    <mergeCell ref="B893:J901"/>
    <mergeCell ref="B902:C902"/>
    <mergeCell ref="D902:G902"/>
    <mergeCell ref="H902:I902"/>
    <mergeCell ref="B1003:C1003"/>
    <mergeCell ref="D1003:G1003"/>
    <mergeCell ref="H1003:I1003"/>
    <mergeCell ref="B1004:J1004"/>
    <mergeCell ref="B1005:J1014"/>
    <mergeCell ref="B1015:C1015"/>
    <mergeCell ref="D1015:G1015"/>
    <mergeCell ref="H1015:I1015"/>
    <mergeCell ref="B916:J919"/>
    <mergeCell ref="B981:J981"/>
    <mergeCell ref="B983:J983"/>
    <mergeCell ref="B984:J992"/>
    <mergeCell ref="B993:J993"/>
    <mergeCell ref="B994:J1002"/>
    <mergeCell ref="B1095:J1103"/>
    <mergeCell ref="B1104:C1104"/>
    <mergeCell ref="D1104:G1104"/>
    <mergeCell ref="H1104:I1104"/>
    <mergeCell ref="B1105:J1105"/>
    <mergeCell ref="B1106:J1115"/>
    <mergeCell ref="B1016:J1016"/>
    <mergeCell ref="B1017:J1020"/>
    <mergeCell ref="B1082:J1082"/>
    <mergeCell ref="B1084:J1084"/>
    <mergeCell ref="B1085:J1093"/>
    <mergeCell ref="B1094:J1094"/>
    <mergeCell ref="B1185:J1185"/>
    <mergeCell ref="B1186:J1194"/>
    <mergeCell ref="B1195:J1195"/>
    <mergeCell ref="B1196:J1204"/>
    <mergeCell ref="B1205:C1205"/>
    <mergeCell ref="D1205:G1205"/>
    <mergeCell ref="H1205:I1205"/>
    <mergeCell ref="B1116:C1116"/>
    <mergeCell ref="D1116:G1116"/>
    <mergeCell ref="H1116:I1116"/>
    <mergeCell ref="B1117:J1117"/>
    <mergeCell ref="B1118:J1121"/>
    <mergeCell ref="B1183:J1183"/>
    <mergeCell ref="B1480:I1496"/>
    <mergeCell ref="B1219:J1222"/>
    <mergeCell ref="B1295:I1295"/>
    <mergeCell ref="B1296:I1299"/>
    <mergeCell ref="B1395:I1395"/>
    <mergeCell ref="B1396:I1396"/>
    <mergeCell ref="B1479:I1479"/>
    <mergeCell ref="B1206:J1206"/>
    <mergeCell ref="B1207:J1216"/>
    <mergeCell ref="B1217:C1217"/>
    <mergeCell ref="D1217:G1217"/>
    <mergeCell ref="H1217:I1217"/>
    <mergeCell ref="B1218:J1218"/>
  </mergeCells>
  <conditionalFormatting sqref="G79">
    <cfRule type="containsBlanks" dxfId="111" priority="53">
      <formula>LEN(TRIM(G79))=0</formula>
    </cfRule>
    <cfRule type="cellIs" dxfId="110" priority="54" operator="lessThanOrEqual">
      <formula>$N$11</formula>
    </cfRule>
    <cfRule type="cellIs" dxfId="109" priority="55" operator="between">
      <formula>$N$10</formula>
      <formula>$O$10</formula>
    </cfRule>
    <cfRule type="cellIs" dxfId="108" priority="56" operator="greaterThanOrEqual">
      <formula>$N$9</formula>
    </cfRule>
  </conditionalFormatting>
  <conditionalFormatting sqref="D17">
    <cfRule type="containsBlanks" dxfId="107" priority="49">
      <formula>LEN(TRIM(D17))=0</formula>
    </cfRule>
    <cfRule type="cellIs" dxfId="106" priority="50" operator="lessThanOrEqual">
      <formula>$N$11</formula>
    </cfRule>
    <cfRule type="cellIs" dxfId="105" priority="51" operator="between">
      <formula>$N$10</formula>
      <formula>$O$10</formula>
    </cfRule>
    <cfRule type="cellIs" dxfId="104" priority="52" operator="greaterThanOrEqual">
      <formula>$N$9</formula>
    </cfRule>
  </conditionalFormatting>
  <conditionalFormatting sqref="E17:O17">
    <cfRule type="containsBlanks" dxfId="103" priority="45">
      <formula>LEN(TRIM(E17))=0</formula>
    </cfRule>
    <cfRule type="cellIs" dxfId="102" priority="46" operator="lessThanOrEqual">
      <formula>$N$11</formula>
    </cfRule>
    <cfRule type="cellIs" dxfId="101" priority="47" operator="between">
      <formula>$N$10</formula>
      <formula>$O$10</formula>
    </cfRule>
    <cfRule type="cellIs" dxfId="100" priority="48" operator="greaterThanOrEqual">
      <formula>$N$9</formula>
    </cfRule>
  </conditionalFormatting>
  <conditionalFormatting sqref="G680">
    <cfRule type="containsBlanks" dxfId="99" priority="41">
      <formula>LEN(TRIM(G680))=0</formula>
    </cfRule>
    <cfRule type="cellIs" dxfId="98" priority="42" operator="lessThanOrEqual">
      <formula>$N$11</formula>
    </cfRule>
    <cfRule type="cellIs" dxfId="97" priority="43" operator="between">
      <formula>$N$10</formula>
      <formula>$O$10</formula>
    </cfRule>
    <cfRule type="cellIs" dxfId="96" priority="44" operator="greaterThanOrEqual">
      <formula>$N$9</formula>
    </cfRule>
  </conditionalFormatting>
  <conditionalFormatting sqref="G881">
    <cfRule type="containsBlanks" dxfId="95" priority="37">
      <formula>LEN(TRIM(G881))=0</formula>
    </cfRule>
    <cfRule type="cellIs" dxfId="94" priority="38" operator="lessThanOrEqual">
      <formula>$N$11</formula>
    </cfRule>
    <cfRule type="cellIs" dxfId="93" priority="39" operator="between">
      <formula>$N$10</formula>
      <formula>$O$10</formula>
    </cfRule>
    <cfRule type="cellIs" dxfId="92" priority="40" operator="greaterThanOrEqual">
      <formula>$N$9</formula>
    </cfRule>
  </conditionalFormatting>
  <conditionalFormatting sqref="G780">
    <cfRule type="containsBlanks" dxfId="91" priority="33">
      <formula>LEN(TRIM(G780))=0</formula>
    </cfRule>
    <cfRule type="cellIs" dxfId="90" priority="34" operator="lessThanOrEqual">
      <formula>$N$11</formula>
    </cfRule>
    <cfRule type="cellIs" dxfId="89" priority="35" operator="between">
      <formula>$N$10</formula>
      <formula>$O$10</formula>
    </cfRule>
    <cfRule type="cellIs" dxfId="88" priority="36" operator="greaterThanOrEqual">
      <formula>$N$9</formula>
    </cfRule>
  </conditionalFormatting>
  <conditionalFormatting sqref="G982">
    <cfRule type="containsBlanks" dxfId="87" priority="29">
      <formula>LEN(TRIM(G982))=0</formula>
    </cfRule>
    <cfRule type="cellIs" dxfId="86" priority="30" operator="lessThanOrEqual">
      <formula>$N$11</formula>
    </cfRule>
    <cfRule type="cellIs" dxfId="85" priority="31" operator="between">
      <formula>$N$10</formula>
      <formula>$O$10</formula>
    </cfRule>
    <cfRule type="cellIs" dxfId="84" priority="32" operator="greaterThanOrEqual">
      <formula>$N$9</formula>
    </cfRule>
  </conditionalFormatting>
  <conditionalFormatting sqref="G1083">
    <cfRule type="containsBlanks" dxfId="83" priority="25">
      <formula>LEN(TRIM(G1083))=0</formula>
    </cfRule>
    <cfRule type="cellIs" dxfId="82" priority="26" operator="lessThanOrEqual">
      <formula>$N$11</formula>
    </cfRule>
    <cfRule type="cellIs" dxfId="81" priority="27" operator="between">
      <formula>$N$10</formula>
      <formula>$O$10</formula>
    </cfRule>
    <cfRule type="cellIs" dxfId="80" priority="28" operator="greaterThanOrEqual">
      <formula>$N$9</formula>
    </cfRule>
  </conditionalFormatting>
  <conditionalFormatting sqref="G1184">
    <cfRule type="containsBlanks" dxfId="79" priority="21">
      <formula>LEN(TRIM(G1184))=0</formula>
    </cfRule>
    <cfRule type="cellIs" dxfId="78" priority="22" operator="lessThanOrEqual">
      <formula>$N$11</formula>
    </cfRule>
    <cfRule type="cellIs" dxfId="77" priority="23" operator="between">
      <formula>$N$10</formula>
      <formula>$O$10</formula>
    </cfRule>
    <cfRule type="cellIs" dxfId="76" priority="24" operator="greaterThanOrEqual">
      <formula>$N$9</formula>
    </cfRule>
  </conditionalFormatting>
  <conditionalFormatting sqref="G178">
    <cfRule type="containsBlanks" dxfId="75" priority="17">
      <formula>LEN(TRIM(G178))=0</formula>
    </cfRule>
    <cfRule type="cellIs" dxfId="74" priority="18" operator="lessThanOrEqual">
      <formula>$N$11</formula>
    </cfRule>
    <cfRule type="cellIs" dxfId="73" priority="19" operator="between">
      <formula>$N$10</formula>
      <formula>$O$10</formula>
    </cfRule>
    <cfRule type="cellIs" dxfId="72" priority="20" operator="greaterThanOrEqual">
      <formula>$N$9</formula>
    </cfRule>
  </conditionalFormatting>
  <conditionalFormatting sqref="G278">
    <cfRule type="containsBlanks" dxfId="71" priority="13">
      <formula>LEN(TRIM(G278))=0</formula>
    </cfRule>
    <cfRule type="cellIs" dxfId="70" priority="14" operator="lessThanOrEqual">
      <formula>$N$11</formula>
    </cfRule>
    <cfRule type="cellIs" dxfId="69" priority="15" operator="between">
      <formula>$N$10</formula>
      <formula>$O$10</formula>
    </cfRule>
    <cfRule type="cellIs" dxfId="68" priority="16" operator="greaterThanOrEqual">
      <formula>$N$9</formula>
    </cfRule>
  </conditionalFormatting>
  <conditionalFormatting sqref="G378">
    <cfRule type="containsBlanks" dxfId="67" priority="9">
      <formula>LEN(TRIM(G378))=0</formula>
    </cfRule>
    <cfRule type="cellIs" dxfId="66" priority="10" operator="lessThanOrEqual">
      <formula>$N$11</formula>
    </cfRule>
    <cfRule type="cellIs" dxfId="65" priority="11" operator="between">
      <formula>$N$10</formula>
      <formula>$O$10</formula>
    </cfRule>
    <cfRule type="cellIs" dxfId="64" priority="12" operator="greaterThanOrEqual">
      <formula>$N$9</formula>
    </cfRule>
  </conditionalFormatting>
  <conditionalFormatting sqref="G478">
    <cfRule type="containsBlanks" dxfId="63" priority="5">
      <formula>LEN(TRIM(G478))=0</formula>
    </cfRule>
    <cfRule type="cellIs" dxfId="62" priority="6" operator="lessThanOrEqual">
      <formula>$N$11</formula>
    </cfRule>
    <cfRule type="cellIs" dxfId="61" priority="7" operator="between">
      <formula>$N$10</formula>
      <formula>$O$10</formula>
    </cfRule>
    <cfRule type="cellIs" dxfId="60" priority="8" operator="greaterThanOrEqual">
      <formula>$N$9</formula>
    </cfRule>
  </conditionalFormatting>
  <conditionalFormatting sqref="G578">
    <cfRule type="containsBlanks" dxfId="59" priority="1">
      <formula>LEN(TRIM(G578))=0</formula>
    </cfRule>
    <cfRule type="cellIs" dxfId="58" priority="2" operator="lessThanOrEqual">
      <formula>$N$11</formula>
    </cfRule>
    <cfRule type="cellIs" dxfId="57" priority="3" operator="between">
      <formula>$N$10</formula>
      <formula>$O$10</formula>
    </cfRule>
    <cfRule type="cellIs" dxfId="56" priority="4" operator="greaterThanOrEqual">
      <formula>$N$9</formula>
    </cfRule>
  </conditionalFormatting>
  <hyperlinks>
    <hyperlink ref="D19" location="'Respuesta solicitudes procesos '!A100" display="Ene"/>
    <hyperlink ref="E19" location="'Respuesta solicitudes procesos '!A200" display="Feb"/>
    <hyperlink ref="F19" location="'Respuesta solicitudes procesos '!A300" display="Mar"/>
    <hyperlink ref="G19" location="'Respuesta solicitudes procesos '!A400" display="Abr"/>
    <hyperlink ref="H19" location="'Respuesta solicitudes procesos '!A500" display="May"/>
    <hyperlink ref="I19" location="'Respuesta solicitudes procesos '!A600" display="Jun"/>
    <hyperlink ref="N19" location="'Respuesta solicitudes procesos '!A1100" display="Nov"/>
    <hyperlink ref="O19" location="'Respuesta solicitudes procesos '!A1200" display="Dic"/>
    <hyperlink ref="D8:F8" location="'Respuesta solicitudes procesos '!A1400" display="Origen de los datos"/>
    <hyperlink ref="G8:I8" location="'PLAN DE NEGOCIO'!A1500" display="Glosario"/>
    <hyperlink ref="B8:C8" location="'Respuesta solicitudes procesos '!A1300" display="Descripción del indicador"/>
    <hyperlink ref="J19" location="'Respuesta solicitudes procesos '!A700" display="Jul"/>
    <hyperlink ref="K19" location="'Respuesta solicitudes procesos '!A800" display="Ago"/>
    <hyperlink ref="L19" location="'Respuesta solicitudes procesos '!A900" display="Sep"/>
    <hyperlink ref="M19" location="'Respuesta solicitudes procesos '!A1000" display="Oct"/>
    <hyperlink ref="G8:J8" location="'Respuesta solicitudes procesos '!A1500" display="Glosario"/>
  </hyperlink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sheetPr>
    <tabColor rgb="FFFFC000"/>
  </sheetPr>
  <dimension ref="A1:O1496"/>
  <sheetViews>
    <sheetView zoomScaleNormal="100" workbookViewId="0">
      <selection activeCell="D8" sqref="D8:F8"/>
    </sheetView>
  </sheetViews>
  <sheetFormatPr baseColWidth="10" defaultColWidth="11.44140625" defaultRowHeight="14.4"/>
  <cols>
    <col min="1" max="1" width="3.33203125" style="1" customWidth="1"/>
    <col min="2" max="3" width="14.6640625" style="1" customWidth="1"/>
    <col min="4" max="5" width="10.109375" style="1" customWidth="1"/>
    <col min="6" max="6" width="12.109375" style="1" customWidth="1"/>
    <col min="7" max="7" width="9.33203125" style="1" customWidth="1"/>
    <col min="8" max="8" width="10.109375" style="1" customWidth="1"/>
    <col min="9" max="9" width="12" style="1" customWidth="1"/>
    <col min="10" max="10" width="11.109375" style="1" customWidth="1"/>
    <col min="11" max="12" width="10.109375" style="1" customWidth="1"/>
    <col min="13" max="13" width="11.109375" style="1" customWidth="1"/>
    <col min="14" max="15" width="10.109375" style="1" customWidth="1"/>
    <col min="16" max="16384" width="11.44140625" style="1"/>
  </cols>
  <sheetData>
    <row r="1" spans="1:15" ht="16.5" customHeight="1">
      <c r="A1" s="1" t="s">
        <v>60</v>
      </c>
      <c r="B1" s="54"/>
      <c r="C1" s="55"/>
      <c r="D1" s="55"/>
      <c r="E1" s="55"/>
      <c r="F1" s="55"/>
      <c r="G1" s="55"/>
      <c r="H1" s="55"/>
      <c r="I1" s="55"/>
      <c r="J1" s="55"/>
      <c r="K1" s="55"/>
      <c r="L1" s="55"/>
      <c r="M1" s="55"/>
      <c r="N1" s="55"/>
      <c r="O1" s="56"/>
    </row>
    <row r="2" spans="1:15" ht="16.5" customHeight="1">
      <c r="B2" s="57" t="s">
        <v>12</v>
      </c>
      <c r="C2" s="58"/>
      <c r="D2" s="59"/>
      <c r="E2" s="61" t="s">
        <v>73</v>
      </c>
      <c r="F2" s="61"/>
      <c r="G2" s="61"/>
      <c r="H2" s="61"/>
      <c r="I2" s="61"/>
      <c r="J2" s="61"/>
      <c r="K2" s="61"/>
      <c r="L2" s="61"/>
      <c r="M2" s="61"/>
      <c r="N2" s="61"/>
      <c r="O2" s="61"/>
    </row>
    <row r="3" spans="1:15" ht="20.25" customHeight="1">
      <c r="B3" s="57" t="s">
        <v>0</v>
      </c>
      <c r="C3" s="58"/>
      <c r="D3" s="59"/>
      <c r="E3" s="61" t="s">
        <v>74</v>
      </c>
      <c r="F3" s="61"/>
      <c r="G3" s="61"/>
      <c r="H3" s="61"/>
      <c r="I3" s="61"/>
      <c r="J3" s="61"/>
      <c r="K3" s="61"/>
      <c r="L3" s="61"/>
      <c r="M3" s="61"/>
      <c r="N3" s="61"/>
      <c r="O3" s="61"/>
    </row>
    <row r="4" spans="1:15" ht="16.5" customHeight="1">
      <c r="B4" s="60" t="s">
        <v>1</v>
      </c>
      <c r="C4" s="60"/>
      <c r="D4" s="60"/>
      <c r="E4" s="61"/>
      <c r="F4" s="61"/>
      <c r="G4" s="61" t="s">
        <v>75</v>
      </c>
      <c r="H4" s="61"/>
      <c r="I4" s="61"/>
      <c r="J4" s="61"/>
      <c r="K4" s="61"/>
      <c r="L4" s="61"/>
      <c r="M4" s="61"/>
      <c r="N4" s="61"/>
      <c r="O4" s="61"/>
    </row>
    <row r="5" spans="1:15">
      <c r="B5" s="60"/>
      <c r="C5" s="60"/>
      <c r="D5" s="60"/>
      <c r="E5" s="61" t="s">
        <v>19</v>
      </c>
      <c r="F5" s="61"/>
      <c r="G5" s="61" t="s">
        <v>76</v>
      </c>
      <c r="H5" s="61"/>
      <c r="I5" s="61"/>
      <c r="J5" s="61"/>
      <c r="K5" s="61"/>
      <c r="L5" s="61"/>
      <c r="M5" s="61"/>
      <c r="N5" s="61"/>
      <c r="O5" s="61"/>
    </row>
    <row r="6" spans="1:15" ht="16.5" customHeight="1">
      <c r="B6" s="10" t="s">
        <v>2</v>
      </c>
      <c r="C6" s="61" t="s">
        <v>46</v>
      </c>
      <c r="D6" s="61"/>
      <c r="E6" s="61"/>
      <c r="F6" s="62" t="s">
        <v>3</v>
      </c>
      <c r="G6" s="63"/>
      <c r="H6" s="64">
        <v>0.7</v>
      </c>
      <c r="I6" s="64"/>
      <c r="J6" s="64"/>
      <c r="K6" s="64"/>
      <c r="L6" s="64"/>
      <c r="M6" s="64"/>
      <c r="N6" s="64"/>
      <c r="O6" s="64"/>
    </row>
    <row r="7" spans="1:15" ht="16.5" customHeight="1">
      <c r="B7" s="66" t="s">
        <v>4</v>
      </c>
      <c r="C7" s="67"/>
      <c r="D7" s="68"/>
      <c r="E7" s="61" t="s">
        <v>45</v>
      </c>
      <c r="F7" s="61"/>
      <c r="G7" s="65"/>
      <c r="H7" s="65"/>
      <c r="I7" s="65"/>
      <c r="J7" s="65"/>
      <c r="K7" s="61"/>
      <c r="L7" s="61"/>
      <c r="M7" s="65"/>
      <c r="N7" s="65"/>
      <c r="O7" s="65"/>
    </row>
    <row r="8" spans="1:15" ht="18" customHeight="1">
      <c r="B8" s="95" t="s">
        <v>5</v>
      </c>
      <c r="C8" s="96"/>
      <c r="D8" s="108" t="s">
        <v>6</v>
      </c>
      <c r="E8" s="108"/>
      <c r="F8" s="95"/>
      <c r="G8" s="95" t="s">
        <v>7</v>
      </c>
      <c r="H8" s="97"/>
      <c r="I8" s="97"/>
      <c r="J8" s="96"/>
      <c r="K8" s="39"/>
      <c r="L8" s="39"/>
      <c r="M8" s="165" t="s">
        <v>20</v>
      </c>
      <c r="N8" s="67"/>
      <c r="O8" s="68"/>
    </row>
    <row r="9" spans="1:15">
      <c r="B9" s="4"/>
      <c r="C9" s="4"/>
      <c r="D9" s="2"/>
      <c r="E9" s="2"/>
      <c r="F9" s="2"/>
      <c r="G9" s="2"/>
      <c r="H9" s="2"/>
      <c r="I9" s="2"/>
      <c r="J9" s="2"/>
      <c r="K9" s="2"/>
      <c r="L9" s="2"/>
      <c r="M9" s="45" t="s">
        <v>43</v>
      </c>
      <c r="N9" s="161">
        <v>0.7</v>
      </c>
      <c r="O9" s="162"/>
    </row>
    <row r="10" spans="1:15" ht="15" customHeight="1">
      <c r="B10" s="4"/>
      <c r="C10" s="4"/>
      <c r="D10" s="2"/>
      <c r="E10" s="2"/>
      <c r="F10" s="2"/>
      <c r="G10" s="2"/>
      <c r="H10" s="2"/>
      <c r="I10" s="2"/>
      <c r="J10" s="2"/>
      <c r="K10" s="2"/>
      <c r="L10" s="2"/>
      <c r="M10" s="43" t="s">
        <v>21</v>
      </c>
      <c r="N10" s="46">
        <v>0.5</v>
      </c>
      <c r="O10" s="51">
        <v>0.7</v>
      </c>
    </row>
    <row r="11" spans="1:15">
      <c r="B11" s="4"/>
      <c r="C11" s="4"/>
      <c r="D11" s="2"/>
      <c r="E11" s="2"/>
      <c r="F11" s="2"/>
      <c r="G11" s="2"/>
      <c r="H11" s="2"/>
      <c r="I11" s="2"/>
      <c r="J11" s="2"/>
      <c r="K11" s="2"/>
      <c r="L11" s="2"/>
      <c r="M11" s="44" t="s">
        <v>22</v>
      </c>
      <c r="N11" s="163">
        <v>0.5</v>
      </c>
      <c r="O11" s="164"/>
    </row>
    <row r="12" spans="1:15" ht="15" thickBot="1">
      <c r="B12" s="2"/>
      <c r="C12" s="2"/>
      <c r="D12" s="2"/>
      <c r="E12" s="2"/>
      <c r="F12" s="2"/>
      <c r="G12" s="2"/>
      <c r="H12" s="2"/>
      <c r="I12" s="2"/>
      <c r="J12" s="2"/>
      <c r="K12" s="2"/>
      <c r="L12" s="2"/>
      <c r="M12" s="42"/>
      <c r="N12" s="2"/>
      <c r="O12" s="2"/>
    </row>
    <row r="13" spans="1:15" ht="16.5" customHeight="1" thickTop="1" thickBot="1">
      <c r="B13" s="109" t="s">
        <v>23</v>
      </c>
      <c r="C13" s="110"/>
      <c r="D13" s="110"/>
      <c r="E13" s="110"/>
      <c r="F13" s="110"/>
      <c r="G13" s="110"/>
      <c r="H13" s="110"/>
      <c r="I13" s="110"/>
      <c r="J13" s="110"/>
      <c r="K13" s="110"/>
      <c r="L13" s="110"/>
      <c r="M13" s="110"/>
      <c r="N13" s="110"/>
      <c r="O13" s="111"/>
    </row>
    <row r="14" spans="1:15" ht="15.6" thickTop="1" thickBot="1">
      <c r="B14" s="53" t="s">
        <v>8</v>
      </c>
      <c r="C14" s="53"/>
      <c r="D14" s="11" t="s">
        <v>47</v>
      </c>
      <c r="E14" s="11" t="s">
        <v>48</v>
      </c>
      <c r="F14" s="11" t="s">
        <v>49</v>
      </c>
      <c r="G14" s="11" t="s">
        <v>53</v>
      </c>
      <c r="H14" s="11" t="s">
        <v>50</v>
      </c>
      <c r="I14" s="11" t="s">
        <v>51</v>
      </c>
      <c r="J14" s="11" t="s">
        <v>52</v>
      </c>
      <c r="K14" s="11" t="s">
        <v>54</v>
      </c>
      <c r="L14" s="11" t="s">
        <v>55</v>
      </c>
      <c r="M14" s="11" t="s">
        <v>56</v>
      </c>
      <c r="N14" s="11" t="s">
        <v>57</v>
      </c>
      <c r="O14" s="11" t="s">
        <v>58</v>
      </c>
    </row>
    <row r="15" spans="1:15" ht="24.75" customHeight="1" thickTop="1" thickBot="1">
      <c r="B15" s="53" t="str">
        <f>G4</f>
        <v>Clientes satisfechos</v>
      </c>
      <c r="C15" s="53"/>
      <c r="D15" s="8">
        <v>38</v>
      </c>
      <c r="E15" s="8">
        <v>49</v>
      </c>
      <c r="F15" s="8">
        <v>60</v>
      </c>
      <c r="G15" s="8">
        <v>87</v>
      </c>
      <c r="H15" s="8"/>
      <c r="I15" s="8"/>
      <c r="J15" s="8"/>
      <c r="K15" s="8"/>
      <c r="L15" s="8"/>
      <c r="M15" s="8"/>
      <c r="N15" s="8"/>
      <c r="O15" s="8"/>
    </row>
    <row r="16" spans="1:15" ht="24.75" customHeight="1" thickTop="1" thickBot="1">
      <c r="B16" s="53" t="str">
        <f>G5</f>
        <v>clientes encuestados</v>
      </c>
      <c r="C16" s="53"/>
      <c r="D16" s="8">
        <v>57</v>
      </c>
      <c r="E16" s="8">
        <v>110</v>
      </c>
      <c r="F16" s="8">
        <v>69</v>
      </c>
      <c r="G16" s="8">
        <v>90</v>
      </c>
      <c r="H16" s="8"/>
      <c r="I16" s="8"/>
      <c r="J16" s="8"/>
      <c r="K16" s="8"/>
      <c r="L16" s="8"/>
      <c r="M16" s="8"/>
      <c r="N16" s="8"/>
      <c r="O16" s="8"/>
    </row>
    <row r="17" spans="2:15" ht="15.6" thickTop="1" thickBot="1">
      <c r="B17" s="53" t="s">
        <v>9</v>
      </c>
      <c r="C17" s="53"/>
      <c r="D17" s="46">
        <f t="shared" ref="D17:O17" si="0">IFERROR(D15/D16,"")</f>
        <v>0.66666666666666663</v>
      </c>
      <c r="E17" s="46">
        <f t="shared" si="0"/>
        <v>0.44545454545454544</v>
      </c>
      <c r="F17" s="46">
        <f t="shared" si="0"/>
        <v>0.86956521739130432</v>
      </c>
      <c r="G17" s="46">
        <f t="shared" si="0"/>
        <v>0.96666666666666667</v>
      </c>
      <c r="H17" s="46" t="str">
        <f t="shared" si="0"/>
        <v/>
      </c>
      <c r="I17" s="46" t="str">
        <f t="shared" si="0"/>
        <v/>
      </c>
      <c r="J17" s="46" t="str">
        <f t="shared" si="0"/>
        <v/>
      </c>
      <c r="K17" s="46" t="str">
        <f>IFERROR(K15/K16,"")</f>
        <v/>
      </c>
      <c r="L17" s="46" t="str">
        <f t="shared" si="0"/>
        <v/>
      </c>
      <c r="M17" s="46" t="str">
        <f t="shared" si="0"/>
        <v/>
      </c>
      <c r="N17" s="46" t="str">
        <f t="shared" si="0"/>
        <v/>
      </c>
      <c r="O17" s="46" t="str">
        <f t="shared" si="0"/>
        <v/>
      </c>
    </row>
    <row r="18" spans="2:15" ht="15.6" thickTop="1" thickBot="1">
      <c r="B18" s="106" t="s">
        <v>10</v>
      </c>
      <c r="C18" s="107"/>
      <c r="D18" s="9">
        <f>H6</f>
        <v>0.7</v>
      </c>
      <c r="E18" s="9">
        <f>H6</f>
        <v>0.7</v>
      </c>
      <c r="F18" s="9">
        <f>H6</f>
        <v>0.7</v>
      </c>
      <c r="G18" s="9">
        <f>H6</f>
        <v>0.7</v>
      </c>
      <c r="H18" s="9">
        <f>H6</f>
        <v>0.7</v>
      </c>
      <c r="I18" s="9">
        <f t="shared" ref="I18:O18" si="1">$H$6</f>
        <v>0.7</v>
      </c>
      <c r="J18" s="9">
        <f>$H$6</f>
        <v>0.7</v>
      </c>
      <c r="K18" s="9">
        <f t="shared" si="1"/>
        <v>0.7</v>
      </c>
      <c r="L18" s="9">
        <f t="shared" si="1"/>
        <v>0.7</v>
      </c>
      <c r="M18" s="9">
        <f t="shared" si="1"/>
        <v>0.7</v>
      </c>
      <c r="N18" s="9">
        <f t="shared" si="1"/>
        <v>0.7</v>
      </c>
      <c r="O18" s="9">
        <f t="shared" si="1"/>
        <v>0.7</v>
      </c>
    </row>
    <row r="19" spans="2:15" ht="16.5" customHeight="1" thickTop="1" thickBot="1">
      <c r="B19" s="53" t="s">
        <v>11</v>
      </c>
      <c r="C19" s="53"/>
      <c r="D19" s="48" t="s">
        <v>47</v>
      </c>
      <c r="E19" s="48" t="s">
        <v>48</v>
      </c>
      <c r="F19" s="48" t="s">
        <v>49</v>
      </c>
      <c r="G19" s="48" t="s">
        <v>53</v>
      </c>
      <c r="H19" s="48" t="s">
        <v>50</v>
      </c>
      <c r="I19" s="48" t="s">
        <v>51</v>
      </c>
      <c r="J19" s="48" t="s">
        <v>52</v>
      </c>
      <c r="K19" s="48" t="s">
        <v>54</v>
      </c>
      <c r="L19" s="48" t="s">
        <v>59</v>
      </c>
      <c r="M19" s="48" t="s">
        <v>56</v>
      </c>
      <c r="N19" s="48" t="s">
        <v>57</v>
      </c>
      <c r="O19" s="48" t="s">
        <v>58</v>
      </c>
    </row>
    <row r="20" spans="2:15" ht="15" thickTop="1">
      <c r="B20" s="5"/>
      <c r="C20" s="5"/>
      <c r="D20" s="6"/>
      <c r="E20" s="6"/>
      <c r="F20" s="6"/>
      <c r="G20" s="6"/>
      <c r="H20" s="6"/>
      <c r="I20" s="6"/>
      <c r="J20" s="6"/>
      <c r="K20" s="6"/>
      <c r="L20" s="6"/>
      <c r="M20" s="6"/>
      <c r="N20" s="2"/>
      <c r="O20" s="2"/>
    </row>
    <row r="21" spans="2:15">
      <c r="B21" s="5"/>
      <c r="C21" s="5"/>
      <c r="D21" s="6"/>
      <c r="E21" s="6"/>
      <c r="F21" s="6"/>
      <c r="G21" s="6"/>
      <c r="H21" s="6"/>
      <c r="I21" s="6"/>
      <c r="J21" s="6"/>
      <c r="K21" s="6"/>
      <c r="L21" s="6"/>
      <c r="M21" s="6"/>
      <c r="N21" s="2"/>
      <c r="O21" s="2"/>
    </row>
    <row r="22" spans="2:15">
      <c r="B22" s="5"/>
      <c r="C22" s="5"/>
      <c r="D22" s="6"/>
      <c r="E22" s="6"/>
      <c r="F22" s="6"/>
      <c r="G22" s="6"/>
      <c r="H22" s="6"/>
      <c r="I22" s="6"/>
      <c r="J22" s="6"/>
      <c r="K22" s="6"/>
      <c r="L22" s="6"/>
      <c r="M22" s="6"/>
      <c r="N22" s="2"/>
      <c r="O22" s="2"/>
    </row>
    <row r="23" spans="2:15">
      <c r="B23" s="7"/>
      <c r="C23" s="7"/>
      <c r="D23" s="6"/>
      <c r="E23" s="6"/>
      <c r="F23" s="6"/>
      <c r="G23" s="6"/>
      <c r="H23" s="6"/>
      <c r="I23" s="6"/>
      <c r="J23" s="6"/>
      <c r="K23" s="6"/>
      <c r="L23" s="6"/>
      <c r="M23" s="6"/>
      <c r="N23" s="2"/>
      <c r="O23" s="2"/>
    </row>
    <row r="24" spans="2:15">
      <c r="B24" s="2"/>
      <c r="C24" s="2"/>
      <c r="D24" s="2"/>
      <c r="E24" s="2"/>
      <c r="F24" s="2"/>
      <c r="G24" s="2"/>
      <c r="H24" s="2"/>
      <c r="I24" s="2"/>
      <c r="J24" s="2"/>
      <c r="K24" s="2"/>
      <c r="L24" s="2"/>
      <c r="M24" s="2"/>
      <c r="N24" s="2"/>
      <c r="O24" s="2"/>
    </row>
    <row r="25" spans="2:15">
      <c r="B25" s="2"/>
      <c r="C25" s="2"/>
      <c r="D25" s="2"/>
      <c r="E25" s="2"/>
      <c r="F25" s="2"/>
      <c r="G25" s="2"/>
      <c r="H25" s="2"/>
      <c r="I25" s="2"/>
      <c r="J25" s="2"/>
      <c r="K25" s="2"/>
      <c r="L25" s="2"/>
      <c r="M25" s="2"/>
      <c r="N25" s="2"/>
      <c r="O25" s="2"/>
    </row>
    <row r="26" spans="2:15">
      <c r="B26" s="2"/>
      <c r="C26" s="2"/>
      <c r="D26" s="2"/>
      <c r="E26" s="2"/>
      <c r="F26" s="2"/>
      <c r="G26" s="2"/>
      <c r="H26" s="2"/>
      <c r="I26" s="2"/>
      <c r="J26" s="2"/>
      <c r="K26" s="2"/>
      <c r="L26" s="2"/>
      <c r="M26" s="2"/>
      <c r="N26" s="2"/>
      <c r="O26" s="2"/>
    </row>
    <row r="27" spans="2:15">
      <c r="B27" s="2"/>
      <c r="C27" s="2"/>
      <c r="D27" s="2"/>
      <c r="E27" s="2"/>
      <c r="F27" s="2"/>
      <c r="G27" s="2"/>
      <c r="H27" s="2"/>
      <c r="I27" s="2"/>
      <c r="J27" s="2"/>
      <c r="K27" s="2"/>
      <c r="L27" s="2"/>
      <c r="M27" s="2"/>
      <c r="N27" s="2"/>
      <c r="O27" s="2"/>
    </row>
    <row r="28" spans="2:15">
      <c r="B28" s="2"/>
      <c r="C28" s="2"/>
      <c r="D28" s="2"/>
      <c r="E28" s="2"/>
      <c r="F28" s="2"/>
      <c r="G28" s="2"/>
      <c r="H28" s="2"/>
      <c r="I28" s="2"/>
      <c r="J28" s="2"/>
      <c r="K28" s="2"/>
      <c r="L28" s="2"/>
      <c r="M28" s="2"/>
      <c r="N28" s="2"/>
      <c r="O28" s="2"/>
    </row>
    <row r="29" spans="2:15">
      <c r="B29" s="2"/>
      <c r="C29" s="2"/>
      <c r="D29" s="2"/>
      <c r="E29" s="2"/>
      <c r="F29" s="2"/>
      <c r="G29" s="2"/>
      <c r="H29" s="2"/>
      <c r="I29" s="2"/>
      <c r="J29" s="2"/>
      <c r="K29" s="2"/>
      <c r="L29" s="2"/>
      <c r="M29" s="2"/>
      <c r="N29" s="2"/>
      <c r="O29" s="2"/>
    </row>
    <row r="30" spans="2:15">
      <c r="B30" s="2"/>
      <c r="C30" s="2"/>
      <c r="D30" s="2"/>
      <c r="E30" s="2"/>
      <c r="F30" s="2"/>
      <c r="G30" s="2"/>
      <c r="H30" s="2"/>
      <c r="I30" s="2"/>
      <c r="J30" s="2"/>
      <c r="K30" s="2"/>
      <c r="L30" s="2"/>
      <c r="M30" s="2"/>
      <c r="N30" s="2"/>
      <c r="O30" s="2"/>
    </row>
    <row r="31" spans="2:15">
      <c r="B31" s="2"/>
      <c r="C31" s="2"/>
      <c r="D31" s="2"/>
      <c r="E31" s="2"/>
      <c r="F31" s="2"/>
      <c r="G31" s="2"/>
      <c r="H31" s="2"/>
      <c r="I31" s="2"/>
      <c r="J31" s="2"/>
      <c r="K31" s="2"/>
      <c r="L31" s="2"/>
      <c r="M31" s="2"/>
      <c r="N31" s="2"/>
      <c r="O31" s="2"/>
    </row>
    <row r="32" spans="2:15">
      <c r="B32" s="2"/>
      <c r="C32" s="2"/>
      <c r="D32" s="2"/>
      <c r="E32" s="2"/>
      <c r="F32" s="2"/>
      <c r="G32" s="2"/>
      <c r="H32" s="2"/>
      <c r="I32" s="2"/>
      <c r="J32" s="2"/>
      <c r="K32" s="2"/>
      <c r="L32" s="2"/>
      <c r="M32" s="2"/>
      <c r="N32" s="2"/>
      <c r="O32" s="2"/>
    </row>
    <row r="33" spans="2:15">
      <c r="B33" s="2"/>
      <c r="C33" s="2"/>
      <c r="D33" s="2"/>
      <c r="E33" s="2"/>
      <c r="F33" s="2"/>
      <c r="G33" s="2"/>
      <c r="H33" s="2"/>
      <c r="I33" s="2"/>
      <c r="J33" s="2"/>
      <c r="K33" s="2"/>
      <c r="L33" s="2"/>
      <c r="M33" s="2"/>
      <c r="N33" s="2"/>
      <c r="O33" s="2"/>
    </row>
    <row r="34" spans="2:15">
      <c r="B34" s="2"/>
      <c r="C34" s="2"/>
      <c r="D34" s="2"/>
      <c r="E34" s="2"/>
      <c r="F34" s="2"/>
      <c r="G34" s="2"/>
      <c r="H34" s="2"/>
      <c r="I34" s="2"/>
      <c r="J34" s="2"/>
      <c r="K34" s="2"/>
      <c r="L34" s="2"/>
      <c r="M34" s="2"/>
      <c r="N34" s="2"/>
      <c r="O34" s="2"/>
    </row>
    <row r="35" spans="2:15">
      <c r="B35" s="2"/>
      <c r="C35" s="2"/>
      <c r="D35" s="2"/>
      <c r="E35" s="2"/>
      <c r="F35" s="2"/>
      <c r="G35" s="2"/>
      <c r="H35" s="2"/>
      <c r="I35" s="2"/>
      <c r="J35" s="2"/>
      <c r="K35" s="2"/>
      <c r="L35" s="2"/>
      <c r="M35" s="2"/>
      <c r="N35" s="2"/>
      <c r="O35" s="2"/>
    </row>
    <row r="36" spans="2:15">
      <c r="B36" s="2"/>
      <c r="C36" s="2"/>
      <c r="D36" s="2"/>
      <c r="E36" s="2"/>
      <c r="F36" s="2"/>
      <c r="G36" s="2"/>
      <c r="H36" s="2"/>
      <c r="I36" s="2"/>
      <c r="J36" s="2"/>
      <c r="K36" s="2"/>
      <c r="L36" s="2"/>
      <c r="M36" s="2"/>
      <c r="N36" s="2"/>
      <c r="O36" s="2"/>
    </row>
    <row r="37" spans="2:15">
      <c r="B37" s="2"/>
      <c r="C37" s="2"/>
      <c r="D37" s="2"/>
      <c r="E37" s="2"/>
      <c r="F37" s="2"/>
      <c r="G37" s="2"/>
      <c r="H37" s="2"/>
      <c r="I37" s="2"/>
      <c r="J37" s="2"/>
      <c r="K37" s="2"/>
      <c r="L37" s="2"/>
      <c r="M37" s="2"/>
      <c r="N37" s="2"/>
      <c r="O37" s="2"/>
    </row>
    <row r="77" spans="2:13" ht="15" thickBot="1"/>
    <row r="78" spans="2:13" ht="15" thickBot="1">
      <c r="B78" s="90" t="s">
        <v>14</v>
      </c>
      <c r="C78" s="91"/>
      <c r="D78" s="91"/>
      <c r="E78" s="91"/>
      <c r="F78" s="91"/>
      <c r="G78" s="91"/>
      <c r="H78" s="91"/>
      <c r="I78" s="91"/>
      <c r="J78" s="92"/>
      <c r="K78" s="26"/>
      <c r="L78" s="26"/>
      <c r="M78" s="26"/>
    </row>
    <row r="79" spans="2:13" ht="20.25" customHeight="1" thickBot="1">
      <c r="B79" s="15"/>
      <c r="D79" s="16" t="s">
        <v>16</v>
      </c>
      <c r="E79" s="28">
        <f>D18</f>
        <v>0.7</v>
      </c>
      <c r="F79" s="16" t="s">
        <v>17</v>
      </c>
      <c r="G79" s="28">
        <f>D17</f>
        <v>0.66666666666666663</v>
      </c>
      <c r="I79" s="15"/>
      <c r="J79" s="15"/>
      <c r="K79" s="15"/>
      <c r="L79" s="15"/>
      <c r="M79" s="15"/>
    </row>
    <row r="80" spans="2:13" ht="15" thickBot="1">
      <c r="B80" s="112" t="s">
        <v>15</v>
      </c>
      <c r="C80" s="113"/>
      <c r="D80" s="113"/>
      <c r="E80" s="113"/>
      <c r="F80" s="113"/>
      <c r="G80" s="113"/>
      <c r="H80" s="113"/>
      <c r="I80" s="113"/>
      <c r="J80" s="114"/>
      <c r="K80" s="52"/>
      <c r="L80" s="52"/>
      <c r="M80" s="52"/>
    </row>
    <row r="81" spans="2:13">
      <c r="B81" s="137"/>
      <c r="C81" s="116"/>
      <c r="D81" s="116"/>
      <c r="E81" s="116"/>
      <c r="F81" s="116"/>
      <c r="G81" s="116"/>
      <c r="H81" s="116"/>
      <c r="I81" s="116"/>
      <c r="J81" s="117"/>
      <c r="K81" s="17"/>
      <c r="L81" s="17"/>
      <c r="M81" s="17"/>
    </row>
    <row r="82" spans="2:13">
      <c r="B82" s="118"/>
      <c r="C82" s="119"/>
      <c r="D82" s="119"/>
      <c r="E82" s="119"/>
      <c r="F82" s="119"/>
      <c r="G82" s="119"/>
      <c r="H82" s="119"/>
      <c r="I82" s="119"/>
      <c r="J82" s="120"/>
      <c r="K82" s="17"/>
      <c r="L82" s="17"/>
      <c r="M82" s="17"/>
    </row>
    <row r="83" spans="2:13">
      <c r="B83" s="118"/>
      <c r="C83" s="119"/>
      <c r="D83" s="119"/>
      <c r="E83" s="119"/>
      <c r="F83" s="119"/>
      <c r="G83" s="119"/>
      <c r="H83" s="119"/>
      <c r="I83" s="119"/>
      <c r="J83" s="120"/>
      <c r="K83" s="17"/>
      <c r="L83" s="17"/>
      <c r="M83" s="17"/>
    </row>
    <row r="84" spans="2:13">
      <c r="B84" s="118"/>
      <c r="C84" s="119"/>
      <c r="D84" s="119"/>
      <c r="E84" s="119"/>
      <c r="F84" s="119"/>
      <c r="G84" s="119"/>
      <c r="H84" s="119"/>
      <c r="I84" s="119"/>
      <c r="J84" s="120"/>
      <c r="K84" s="17"/>
      <c r="L84" s="17"/>
      <c r="M84" s="17"/>
    </row>
    <row r="85" spans="2:13">
      <c r="B85" s="118"/>
      <c r="C85" s="119"/>
      <c r="D85" s="119"/>
      <c r="E85" s="119"/>
      <c r="F85" s="119"/>
      <c r="G85" s="119"/>
      <c r="H85" s="119"/>
      <c r="I85" s="119"/>
      <c r="J85" s="120"/>
      <c r="K85" s="17"/>
      <c r="L85" s="17"/>
      <c r="M85" s="17"/>
    </row>
    <row r="86" spans="2:13">
      <c r="B86" s="118"/>
      <c r="C86" s="119"/>
      <c r="D86" s="119"/>
      <c r="E86" s="119"/>
      <c r="F86" s="119"/>
      <c r="G86" s="119"/>
      <c r="H86" s="119"/>
      <c r="I86" s="119"/>
      <c r="J86" s="120"/>
      <c r="K86" s="17"/>
      <c r="L86" s="17"/>
      <c r="M86" s="17"/>
    </row>
    <row r="87" spans="2:13">
      <c r="B87" s="118"/>
      <c r="C87" s="119"/>
      <c r="D87" s="119"/>
      <c r="E87" s="119"/>
      <c r="F87" s="119"/>
      <c r="G87" s="119"/>
      <c r="H87" s="119"/>
      <c r="I87" s="119"/>
      <c r="J87" s="120"/>
      <c r="K87" s="17"/>
      <c r="L87" s="17"/>
      <c r="M87" s="17"/>
    </row>
    <row r="88" spans="2:13">
      <c r="B88" s="118"/>
      <c r="C88" s="119"/>
      <c r="D88" s="119"/>
      <c r="E88" s="119"/>
      <c r="F88" s="119"/>
      <c r="G88" s="119"/>
      <c r="H88" s="119"/>
      <c r="I88" s="119"/>
      <c r="J88" s="120"/>
      <c r="K88" s="17"/>
      <c r="L88" s="17"/>
      <c r="M88" s="17"/>
    </row>
    <row r="89" spans="2:13" ht="15" thickBot="1">
      <c r="B89" s="121"/>
      <c r="C89" s="122"/>
      <c r="D89" s="122"/>
      <c r="E89" s="122"/>
      <c r="F89" s="122"/>
      <c r="G89" s="122"/>
      <c r="H89" s="122"/>
      <c r="I89" s="122"/>
      <c r="J89" s="123"/>
      <c r="K89" s="17"/>
      <c r="L89" s="17"/>
      <c r="M89" s="17"/>
    </row>
    <row r="90" spans="2:13" ht="15" thickBot="1">
      <c r="B90" s="124" t="s">
        <v>26</v>
      </c>
      <c r="C90" s="125"/>
      <c r="D90" s="125"/>
      <c r="E90" s="125"/>
      <c r="F90" s="125"/>
      <c r="G90" s="125"/>
      <c r="H90" s="125"/>
      <c r="I90" s="125"/>
      <c r="J90" s="126"/>
      <c r="K90" s="52"/>
      <c r="L90" s="52"/>
      <c r="M90" s="52"/>
    </row>
    <row r="91" spans="2:13">
      <c r="B91" s="127"/>
      <c r="C91" s="128"/>
      <c r="D91" s="128"/>
      <c r="E91" s="128"/>
      <c r="F91" s="128"/>
      <c r="G91" s="128"/>
      <c r="H91" s="128"/>
      <c r="I91" s="128"/>
      <c r="J91" s="129"/>
      <c r="K91" s="4"/>
      <c r="L91" s="4"/>
      <c r="M91" s="4"/>
    </row>
    <row r="92" spans="2:13">
      <c r="B92" s="130"/>
      <c r="C92" s="131"/>
      <c r="D92" s="131"/>
      <c r="E92" s="131"/>
      <c r="F92" s="131"/>
      <c r="G92" s="131"/>
      <c r="H92" s="131"/>
      <c r="I92" s="131"/>
      <c r="J92" s="132"/>
      <c r="K92" s="4"/>
      <c r="L92" s="4"/>
      <c r="M92" s="4"/>
    </row>
    <row r="93" spans="2:13">
      <c r="B93" s="130"/>
      <c r="C93" s="131"/>
      <c r="D93" s="131"/>
      <c r="E93" s="131"/>
      <c r="F93" s="131"/>
      <c r="G93" s="131"/>
      <c r="H93" s="131"/>
      <c r="I93" s="131"/>
      <c r="J93" s="132"/>
      <c r="K93" s="4"/>
      <c r="L93" s="4"/>
      <c r="M93" s="4"/>
    </row>
    <row r="94" spans="2:13">
      <c r="B94" s="130"/>
      <c r="C94" s="131"/>
      <c r="D94" s="131"/>
      <c r="E94" s="131"/>
      <c r="F94" s="131"/>
      <c r="G94" s="131"/>
      <c r="H94" s="131"/>
      <c r="I94" s="131"/>
      <c r="J94" s="132"/>
      <c r="K94" s="4"/>
      <c r="L94" s="4"/>
      <c r="M94" s="4"/>
    </row>
    <row r="95" spans="2:13">
      <c r="B95" s="130"/>
      <c r="C95" s="131"/>
      <c r="D95" s="131"/>
      <c r="E95" s="131"/>
      <c r="F95" s="131"/>
      <c r="G95" s="131"/>
      <c r="H95" s="131"/>
      <c r="I95" s="131"/>
      <c r="J95" s="132"/>
      <c r="K95" s="4"/>
      <c r="L95" s="4"/>
      <c r="M95" s="4"/>
    </row>
    <row r="96" spans="2:13">
      <c r="B96" s="130"/>
      <c r="C96" s="131"/>
      <c r="D96" s="131"/>
      <c r="E96" s="131"/>
      <c r="F96" s="131"/>
      <c r="G96" s="131"/>
      <c r="H96" s="131"/>
      <c r="I96" s="131"/>
      <c r="J96" s="132"/>
      <c r="K96" s="4"/>
      <c r="L96" s="4"/>
      <c r="M96" s="4"/>
    </row>
    <row r="97" spans="2:13">
      <c r="B97" s="130"/>
      <c r="C97" s="131"/>
      <c r="D97" s="131"/>
      <c r="E97" s="131"/>
      <c r="F97" s="131"/>
      <c r="G97" s="131"/>
      <c r="H97" s="131"/>
      <c r="I97" s="131"/>
      <c r="J97" s="132"/>
      <c r="K97" s="4"/>
      <c r="L97" s="4"/>
      <c r="M97" s="4"/>
    </row>
    <row r="98" spans="2:13">
      <c r="B98" s="130"/>
      <c r="C98" s="131"/>
      <c r="D98" s="131"/>
      <c r="E98" s="131"/>
      <c r="F98" s="131"/>
      <c r="G98" s="131"/>
      <c r="H98" s="131"/>
      <c r="I98" s="131"/>
      <c r="J98" s="132"/>
      <c r="K98" s="4"/>
      <c r="L98" s="4"/>
      <c r="M98" s="4"/>
    </row>
    <row r="99" spans="2:13" ht="15" thickBot="1">
      <c r="B99" s="133"/>
      <c r="C99" s="134"/>
      <c r="D99" s="134"/>
      <c r="E99" s="134"/>
      <c r="F99" s="134"/>
      <c r="G99" s="134"/>
      <c r="H99" s="134"/>
      <c r="I99" s="134"/>
      <c r="J99" s="135"/>
      <c r="K99" s="15"/>
      <c r="L99" s="15"/>
      <c r="M99" s="15"/>
    </row>
    <row r="100" spans="2:13" ht="19.5" customHeight="1" thickBot="1">
      <c r="B100" s="93" t="s">
        <v>27</v>
      </c>
      <c r="C100" s="94"/>
      <c r="D100" s="141"/>
      <c r="E100" s="136"/>
      <c r="F100" s="136"/>
      <c r="G100" s="142"/>
      <c r="H100" s="93" t="s">
        <v>34</v>
      </c>
      <c r="I100" s="94"/>
      <c r="J100" s="47"/>
      <c r="K100" s="24"/>
      <c r="L100" s="24"/>
      <c r="M100" s="24"/>
    </row>
    <row r="101" spans="2:13" ht="15" thickBot="1">
      <c r="B101" s="124" t="s">
        <v>44</v>
      </c>
      <c r="C101" s="125"/>
      <c r="D101" s="125"/>
      <c r="E101" s="125"/>
      <c r="F101" s="125"/>
      <c r="G101" s="125"/>
      <c r="H101" s="125"/>
      <c r="I101" s="125"/>
      <c r="J101" s="126"/>
      <c r="K101" s="52"/>
      <c r="L101" s="52"/>
      <c r="M101" s="52"/>
    </row>
    <row r="102" spans="2:13">
      <c r="B102" s="81"/>
      <c r="C102" s="82"/>
      <c r="D102" s="82"/>
      <c r="E102" s="82"/>
      <c r="F102" s="82"/>
      <c r="G102" s="82"/>
      <c r="H102" s="82"/>
      <c r="I102" s="82"/>
      <c r="J102" s="83"/>
      <c r="K102" s="18"/>
      <c r="L102" s="18"/>
      <c r="M102" s="18"/>
    </row>
    <row r="103" spans="2:13">
      <c r="B103" s="84"/>
      <c r="C103" s="85"/>
      <c r="D103" s="85"/>
      <c r="E103" s="85"/>
      <c r="F103" s="85"/>
      <c r="G103" s="85"/>
      <c r="H103" s="85"/>
      <c r="I103" s="85"/>
      <c r="J103" s="86"/>
      <c r="K103" s="18"/>
      <c r="L103" s="18"/>
      <c r="M103" s="18"/>
    </row>
    <row r="104" spans="2:13">
      <c r="B104" s="84"/>
      <c r="C104" s="85"/>
      <c r="D104" s="85"/>
      <c r="E104" s="85"/>
      <c r="F104" s="85"/>
      <c r="G104" s="85"/>
      <c r="H104" s="85"/>
      <c r="I104" s="85"/>
      <c r="J104" s="86"/>
      <c r="K104" s="18"/>
      <c r="L104" s="18"/>
      <c r="M104" s="18"/>
    </row>
    <row r="105" spans="2:13">
      <c r="B105" s="84"/>
      <c r="C105" s="85"/>
      <c r="D105" s="85"/>
      <c r="E105" s="85"/>
      <c r="F105" s="85"/>
      <c r="G105" s="85"/>
      <c r="H105" s="85"/>
      <c r="I105" s="85"/>
      <c r="J105" s="86"/>
      <c r="K105" s="18"/>
      <c r="L105" s="18"/>
      <c r="M105" s="18"/>
    </row>
    <row r="106" spans="2:13">
      <c r="B106" s="84"/>
      <c r="C106" s="85"/>
      <c r="D106" s="85"/>
      <c r="E106" s="85"/>
      <c r="F106" s="85"/>
      <c r="G106" s="85"/>
      <c r="H106" s="85"/>
      <c r="I106" s="85"/>
      <c r="J106" s="86"/>
      <c r="K106" s="18"/>
      <c r="L106" s="18"/>
      <c r="M106" s="18"/>
    </row>
    <row r="107" spans="2:13">
      <c r="B107" s="84"/>
      <c r="C107" s="85"/>
      <c r="D107" s="85"/>
      <c r="E107" s="85"/>
      <c r="F107" s="85"/>
      <c r="G107" s="85"/>
      <c r="H107" s="85"/>
      <c r="I107" s="85"/>
      <c r="J107" s="86"/>
      <c r="K107" s="18"/>
      <c r="L107" s="18"/>
      <c r="M107" s="18"/>
    </row>
    <row r="108" spans="2:13">
      <c r="B108" s="84"/>
      <c r="C108" s="85"/>
      <c r="D108" s="85"/>
      <c r="E108" s="85"/>
      <c r="F108" s="85"/>
      <c r="G108" s="85"/>
      <c r="H108" s="85"/>
      <c r="I108" s="85"/>
      <c r="J108" s="86"/>
      <c r="K108" s="18"/>
      <c r="L108" s="18"/>
      <c r="M108" s="18"/>
    </row>
    <row r="109" spans="2:13">
      <c r="B109" s="84"/>
      <c r="C109" s="85"/>
      <c r="D109" s="85"/>
      <c r="E109" s="85"/>
      <c r="F109" s="85"/>
      <c r="G109" s="85"/>
      <c r="H109" s="85"/>
      <c r="I109" s="85"/>
      <c r="J109" s="86"/>
      <c r="K109" s="18"/>
      <c r="L109" s="18"/>
      <c r="M109" s="18"/>
    </row>
    <row r="110" spans="2:13">
      <c r="B110" s="84"/>
      <c r="C110" s="85"/>
      <c r="D110" s="85"/>
      <c r="E110" s="85"/>
      <c r="F110" s="85"/>
      <c r="G110" s="85"/>
      <c r="H110" s="85"/>
      <c r="I110" s="85"/>
      <c r="J110" s="86"/>
      <c r="K110" s="15"/>
      <c r="L110" s="15"/>
      <c r="M110" s="15"/>
    </row>
    <row r="111" spans="2:13" ht="15" thickBot="1">
      <c r="B111" s="87"/>
      <c r="C111" s="88"/>
      <c r="D111" s="88"/>
      <c r="E111" s="88"/>
      <c r="F111" s="88"/>
      <c r="G111" s="88"/>
      <c r="H111" s="88"/>
      <c r="I111" s="88"/>
      <c r="J111" s="89"/>
      <c r="K111" s="15"/>
      <c r="L111" s="15"/>
      <c r="M111" s="15"/>
    </row>
    <row r="112" spans="2:13" ht="15" thickBot="1">
      <c r="B112" s="93" t="s">
        <v>35</v>
      </c>
      <c r="C112" s="94"/>
      <c r="D112" s="136"/>
      <c r="E112" s="136"/>
      <c r="F112" s="136"/>
      <c r="G112" s="136"/>
      <c r="H112" s="93" t="s">
        <v>36</v>
      </c>
      <c r="I112" s="94"/>
      <c r="J112" s="27"/>
      <c r="K112" s="21"/>
      <c r="L112" s="21"/>
      <c r="M112" s="21"/>
    </row>
    <row r="113" spans="2:13" ht="15" customHeight="1" thickBot="1">
      <c r="B113" s="138" t="s">
        <v>29</v>
      </c>
      <c r="C113" s="139"/>
      <c r="D113" s="139"/>
      <c r="E113" s="139"/>
      <c r="F113" s="139"/>
      <c r="G113" s="139"/>
      <c r="H113" s="139"/>
      <c r="I113" s="139"/>
      <c r="J113" s="140"/>
      <c r="K113" s="25"/>
      <c r="L113" s="25"/>
      <c r="M113" s="25"/>
    </row>
    <row r="114" spans="2:13">
      <c r="B114" s="81"/>
      <c r="C114" s="82"/>
      <c r="D114" s="82"/>
      <c r="E114" s="82"/>
      <c r="F114" s="82"/>
      <c r="G114" s="82"/>
      <c r="H114" s="82"/>
      <c r="I114" s="82"/>
      <c r="J114" s="83"/>
      <c r="K114" s="3"/>
      <c r="L114" s="3"/>
      <c r="M114" s="3"/>
    </row>
    <row r="115" spans="2:13">
      <c r="B115" s="84"/>
      <c r="C115" s="85"/>
      <c r="D115" s="85"/>
      <c r="E115" s="85"/>
      <c r="F115" s="85"/>
      <c r="G115" s="85"/>
      <c r="H115" s="85"/>
      <c r="I115" s="85"/>
      <c r="J115" s="86"/>
      <c r="K115" s="3"/>
      <c r="L115" s="3"/>
      <c r="M115" s="3"/>
    </row>
    <row r="116" spans="2:13">
      <c r="B116" s="84"/>
      <c r="C116" s="85"/>
      <c r="D116" s="85"/>
      <c r="E116" s="85"/>
      <c r="F116" s="85"/>
      <c r="G116" s="85"/>
      <c r="H116" s="85"/>
      <c r="I116" s="85"/>
      <c r="J116" s="86"/>
      <c r="K116" s="3"/>
      <c r="L116" s="3"/>
      <c r="M116" s="3"/>
    </row>
    <row r="117" spans="2:13" ht="15" thickBot="1">
      <c r="B117" s="87"/>
      <c r="C117" s="88"/>
      <c r="D117" s="88"/>
      <c r="E117" s="88"/>
      <c r="F117" s="88"/>
      <c r="G117" s="88"/>
      <c r="H117" s="88"/>
      <c r="I117" s="88"/>
      <c r="J117" s="89"/>
      <c r="K117" s="3"/>
      <c r="L117" s="3"/>
      <c r="M117" s="3"/>
    </row>
    <row r="118" spans="2:13">
      <c r="B118" s="22"/>
      <c r="C118" s="22"/>
      <c r="D118" s="22"/>
      <c r="E118" s="20"/>
      <c r="F118" s="20"/>
      <c r="G118" s="20"/>
      <c r="H118" s="20"/>
      <c r="I118" s="20"/>
      <c r="J118" s="20"/>
      <c r="K118" s="20"/>
      <c r="L118" s="20"/>
      <c r="M118" s="20"/>
    </row>
    <row r="119" spans="2:13">
      <c r="B119" s="52"/>
      <c r="C119" s="101"/>
      <c r="D119" s="101"/>
      <c r="E119" s="101"/>
      <c r="F119" s="101"/>
      <c r="G119" s="101"/>
      <c r="H119" s="102"/>
      <c r="I119" s="102"/>
      <c r="J119" s="52"/>
      <c r="K119" s="52"/>
      <c r="L119" s="52"/>
      <c r="M119" s="52"/>
    </row>
    <row r="120" spans="2:13">
      <c r="B120" s="4"/>
      <c r="C120" s="4"/>
      <c r="D120" s="4"/>
      <c r="E120" s="4"/>
      <c r="F120" s="4"/>
      <c r="G120" s="4"/>
      <c r="H120" s="4"/>
      <c r="I120" s="4"/>
      <c r="J120" s="4"/>
      <c r="K120" s="4"/>
      <c r="L120" s="4"/>
      <c r="M120" s="4"/>
    </row>
    <row r="121" spans="2:13">
      <c r="B121" s="4"/>
      <c r="C121" s="4"/>
      <c r="D121" s="4"/>
      <c r="E121" s="4"/>
      <c r="F121" s="4"/>
      <c r="G121" s="4"/>
      <c r="H121" s="4"/>
      <c r="I121" s="4"/>
      <c r="J121" s="4"/>
      <c r="K121" s="4"/>
      <c r="L121" s="4"/>
      <c r="M121" s="4"/>
    </row>
    <row r="122" spans="2:13">
      <c r="B122" s="4"/>
      <c r="C122" s="4"/>
      <c r="D122" s="4"/>
      <c r="E122" s="4"/>
      <c r="F122" s="4"/>
      <c r="G122" s="4"/>
      <c r="H122" s="4"/>
      <c r="I122" s="4"/>
      <c r="J122" s="4"/>
      <c r="K122" s="4"/>
      <c r="L122" s="4"/>
      <c r="M122" s="4"/>
    </row>
    <row r="123" spans="2:13">
      <c r="B123" s="2"/>
      <c r="C123" s="2"/>
      <c r="D123" s="2"/>
      <c r="E123" s="2"/>
      <c r="F123" s="2"/>
      <c r="G123" s="2"/>
      <c r="H123" s="2"/>
      <c r="I123" s="2"/>
      <c r="J123" s="2"/>
      <c r="K123" s="2"/>
      <c r="L123" s="2"/>
      <c r="M123" s="2"/>
    </row>
    <row r="124" spans="2:13">
      <c r="B124" s="2"/>
      <c r="C124" s="2"/>
      <c r="D124" s="2"/>
      <c r="E124" s="2"/>
      <c r="F124" s="2"/>
      <c r="G124" s="2"/>
      <c r="H124" s="2"/>
      <c r="I124" s="2"/>
      <c r="J124" s="2"/>
      <c r="K124" s="2"/>
      <c r="L124" s="2"/>
      <c r="M124" s="2"/>
    </row>
    <row r="125" spans="2:13">
      <c r="B125" s="2"/>
      <c r="C125" s="2"/>
      <c r="D125" s="2"/>
      <c r="E125" s="2"/>
      <c r="F125" s="2"/>
      <c r="G125" s="2"/>
      <c r="H125" s="2"/>
      <c r="I125" s="2"/>
      <c r="J125" s="2"/>
      <c r="K125" s="2"/>
      <c r="L125" s="2"/>
      <c r="M125" s="2"/>
    </row>
    <row r="126" spans="2:13">
      <c r="B126" s="2"/>
      <c r="C126" s="2"/>
      <c r="D126" s="2"/>
      <c r="E126" s="2"/>
      <c r="F126" s="2"/>
      <c r="G126" s="2"/>
      <c r="H126" s="2"/>
      <c r="I126" s="2"/>
      <c r="J126" s="2"/>
      <c r="K126" s="2"/>
      <c r="L126" s="2"/>
      <c r="M126" s="2"/>
    </row>
    <row r="127" spans="2:13">
      <c r="B127" s="2"/>
      <c r="C127" s="2"/>
      <c r="D127" s="2"/>
      <c r="E127" s="2"/>
      <c r="F127" s="2"/>
      <c r="G127" s="2"/>
      <c r="H127" s="2"/>
      <c r="I127" s="2"/>
      <c r="J127" s="2"/>
      <c r="K127" s="2"/>
      <c r="L127" s="2"/>
      <c r="M127" s="2"/>
    </row>
    <row r="128" spans="2:13">
      <c r="B128" s="2"/>
      <c r="C128" s="2"/>
      <c r="D128" s="2"/>
      <c r="E128" s="2"/>
      <c r="F128" s="2"/>
      <c r="G128" s="2"/>
      <c r="H128" s="2"/>
      <c r="I128" s="2"/>
      <c r="J128" s="2"/>
      <c r="K128" s="2"/>
      <c r="L128" s="2"/>
      <c r="M128" s="2"/>
    </row>
    <row r="129" spans="2:13">
      <c r="B129" s="2"/>
      <c r="C129" s="2"/>
      <c r="D129" s="2"/>
      <c r="E129" s="2"/>
      <c r="F129" s="2"/>
      <c r="G129" s="2"/>
      <c r="H129" s="2"/>
      <c r="I129" s="2"/>
      <c r="J129" s="2"/>
      <c r="K129" s="2"/>
      <c r="L129" s="2"/>
      <c r="M129" s="2"/>
    </row>
    <row r="130" spans="2:13">
      <c r="B130" s="2"/>
      <c r="C130" s="2"/>
      <c r="D130" s="2"/>
      <c r="E130" s="2"/>
      <c r="F130" s="2"/>
      <c r="G130" s="2"/>
      <c r="H130" s="2"/>
      <c r="I130" s="2"/>
      <c r="J130" s="2"/>
      <c r="K130" s="2"/>
      <c r="L130" s="2"/>
      <c r="M130" s="2"/>
    </row>
    <row r="131" spans="2:13">
      <c r="B131" s="2"/>
      <c r="C131" s="2"/>
      <c r="D131" s="2"/>
      <c r="E131" s="2"/>
      <c r="F131" s="2"/>
      <c r="G131" s="2"/>
      <c r="H131" s="2"/>
      <c r="I131" s="2"/>
      <c r="J131" s="2"/>
      <c r="K131" s="2"/>
      <c r="L131" s="2"/>
      <c r="M131" s="2"/>
    </row>
    <row r="132" spans="2:13">
      <c r="B132" s="2"/>
      <c r="C132" s="2"/>
      <c r="D132" s="2"/>
      <c r="E132" s="2"/>
      <c r="F132" s="2"/>
      <c r="G132" s="2"/>
      <c r="H132" s="2"/>
      <c r="I132" s="2"/>
      <c r="J132" s="2"/>
      <c r="K132" s="2"/>
      <c r="L132" s="2"/>
      <c r="M132" s="2"/>
    </row>
    <row r="133" spans="2:13">
      <c r="B133" s="2"/>
      <c r="C133" s="2"/>
      <c r="D133" s="2"/>
      <c r="E133" s="2"/>
      <c r="F133" s="2"/>
      <c r="G133" s="2"/>
      <c r="H133" s="2"/>
      <c r="I133" s="2"/>
      <c r="J133" s="2"/>
      <c r="K133" s="2"/>
      <c r="L133" s="2"/>
      <c r="M133" s="2"/>
    </row>
    <row r="134" spans="2:13">
      <c r="B134" s="2"/>
      <c r="C134" s="2"/>
      <c r="D134" s="2"/>
      <c r="E134" s="2"/>
      <c r="F134" s="2"/>
      <c r="G134" s="2"/>
      <c r="H134" s="2"/>
      <c r="I134" s="2"/>
      <c r="J134" s="2"/>
      <c r="K134" s="2"/>
      <c r="L134" s="2"/>
      <c r="M134" s="2"/>
    </row>
    <row r="135" spans="2:13">
      <c r="B135" s="2"/>
      <c r="C135" s="2"/>
      <c r="D135" s="2"/>
      <c r="E135" s="2"/>
      <c r="F135" s="2"/>
      <c r="G135" s="2"/>
      <c r="H135" s="2"/>
      <c r="I135" s="2"/>
      <c r="J135" s="2"/>
      <c r="K135" s="2"/>
      <c r="L135" s="2"/>
      <c r="M135" s="2"/>
    </row>
    <row r="136" spans="2:13">
      <c r="B136" s="2"/>
      <c r="C136" s="2"/>
      <c r="D136" s="2"/>
      <c r="E136" s="2"/>
      <c r="F136" s="2"/>
      <c r="G136" s="2"/>
      <c r="H136" s="2"/>
      <c r="I136" s="2"/>
      <c r="J136" s="2"/>
      <c r="K136" s="2"/>
      <c r="L136" s="2"/>
      <c r="M136" s="2"/>
    </row>
    <row r="137" spans="2:13">
      <c r="B137" s="2"/>
      <c r="C137" s="2"/>
      <c r="D137" s="2"/>
      <c r="E137" s="2"/>
      <c r="F137" s="2"/>
      <c r="G137" s="2"/>
      <c r="H137" s="2"/>
      <c r="I137" s="2"/>
      <c r="J137" s="2"/>
      <c r="K137" s="2"/>
      <c r="L137" s="2"/>
      <c r="M137" s="2"/>
    </row>
    <row r="138" spans="2:13">
      <c r="B138" s="2"/>
      <c r="C138" s="2"/>
      <c r="D138" s="2"/>
      <c r="E138" s="2"/>
      <c r="F138" s="2"/>
      <c r="G138" s="2"/>
      <c r="H138" s="2"/>
      <c r="I138" s="2"/>
      <c r="J138" s="2"/>
      <c r="K138" s="2"/>
      <c r="L138" s="2"/>
      <c r="M138" s="2"/>
    </row>
    <row r="139" spans="2:13">
      <c r="B139" s="2"/>
      <c r="C139" s="2"/>
      <c r="D139" s="2"/>
      <c r="E139" s="2"/>
      <c r="F139" s="2"/>
      <c r="G139" s="2"/>
      <c r="H139" s="2"/>
      <c r="I139" s="2"/>
      <c r="J139" s="2"/>
      <c r="K139" s="2"/>
      <c r="L139" s="2"/>
      <c r="M139" s="2"/>
    </row>
    <row r="140" spans="2:13">
      <c r="B140" s="2"/>
      <c r="C140" s="2"/>
      <c r="D140" s="2"/>
      <c r="E140" s="2"/>
      <c r="F140" s="2"/>
      <c r="G140" s="2"/>
      <c r="H140" s="2"/>
      <c r="I140" s="2"/>
      <c r="J140" s="2"/>
      <c r="K140" s="2"/>
      <c r="L140" s="2"/>
      <c r="M140" s="2"/>
    </row>
    <row r="141" spans="2:13">
      <c r="B141" s="2"/>
      <c r="C141" s="2"/>
      <c r="D141" s="2"/>
      <c r="E141" s="2"/>
      <c r="F141" s="2"/>
      <c r="G141" s="2"/>
      <c r="H141" s="2"/>
      <c r="I141" s="2"/>
      <c r="J141" s="2"/>
      <c r="K141" s="2"/>
      <c r="L141" s="2"/>
      <c r="M141" s="2"/>
    </row>
    <row r="142" spans="2:13">
      <c r="B142" s="2"/>
      <c r="C142" s="2"/>
      <c r="D142" s="2"/>
      <c r="E142" s="2"/>
      <c r="F142" s="2"/>
      <c r="G142" s="2"/>
      <c r="H142" s="2"/>
      <c r="I142" s="2"/>
      <c r="J142" s="2"/>
      <c r="K142" s="2"/>
      <c r="L142" s="2"/>
      <c r="M142" s="2"/>
    </row>
    <row r="143" spans="2:13">
      <c r="B143" s="2"/>
      <c r="C143" s="2"/>
      <c r="D143" s="2"/>
      <c r="E143" s="2"/>
      <c r="F143" s="2"/>
      <c r="G143" s="2"/>
      <c r="H143" s="2"/>
      <c r="I143" s="2"/>
      <c r="J143" s="2"/>
      <c r="K143" s="2"/>
      <c r="L143" s="2"/>
      <c r="M143" s="2"/>
    </row>
    <row r="144" spans="2:13">
      <c r="B144" s="2"/>
      <c r="C144" s="2"/>
      <c r="D144" s="2"/>
      <c r="E144" s="2"/>
      <c r="F144" s="2"/>
      <c r="G144" s="2"/>
      <c r="H144" s="2"/>
      <c r="I144" s="2"/>
      <c r="J144" s="2"/>
      <c r="K144" s="2"/>
      <c r="L144" s="2"/>
      <c r="M144" s="2"/>
    </row>
    <row r="145" spans="2:13">
      <c r="B145" s="2"/>
      <c r="C145" s="2"/>
      <c r="D145" s="2"/>
      <c r="E145" s="2"/>
      <c r="F145" s="2"/>
      <c r="G145" s="2"/>
      <c r="H145" s="2"/>
      <c r="I145" s="2"/>
      <c r="J145" s="2"/>
      <c r="K145" s="2"/>
      <c r="L145" s="2"/>
      <c r="M145" s="2"/>
    </row>
    <row r="176" ht="15" thickBot="1"/>
    <row r="177" spans="2:13" ht="15" thickBot="1">
      <c r="B177" s="90" t="s">
        <v>28</v>
      </c>
      <c r="C177" s="91"/>
      <c r="D177" s="91"/>
      <c r="E177" s="91"/>
      <c r="F177" s="91"/>
      <c r="G177" s="91"/>
      <c r="H177" s="91"/>
      <c r="I177" s="91"/>
      <c r="J177" s="92"/>
      <c r="K177" s="29"/>
      <c r="L177" s="29"/>
      <c r="M177" s="29"/>
    </row>
    <row r="178" spans="2:13" ht="15.75" customHeight="1" thickBot="1">
      <c r="B178" s="15"/>
      <c r="D178" s="16" t="s">
        <v>16</v>
      </c>
      <c r="E178" s="28">
        <f>E18</f>
        <v>0.7</v>
      </c>
      <c r="F178" s="16" t="s">
        <v>17</v>
      </c>
      <c r="G178" s="28">
        <f>E17</f>
        <v>0.44545454545454544</v>
      </c>
      <c r="I178" s="15"/>
      <c r="J178" s="15"/>
      <c r="K178" s="30"/>
      <c r="L178" s="30"/>
      <c r="M178" s="30"/>
    </row>
    <row r="179" spans="2:13" ht="15" thickBot="1">
      <c r="B179" s="112" t="s">
        <v>15</v>
      </c>
      <c r="C179" s="113"/>
      <c r="D179" s="113"/>
      <c r="E179" s="113"/>
      <c r="F179" s="113"/>
      <c r="G179" s="113"/>
      <c r="H179" s="113"/>
      <c r="I179" s="113"/>
      <c r="J179" s="114"/>
      <c r="K179" s="31"/>
      <c r="L179" s="31"/>
      <c r="M179" s="31"/>
    </row>
    <row r="180" spans="2:13">
      <c r="B180" s="137"/>
      <c r="C180" s="116"/>
      <c r="D180" s="116"/>
      <c r="E180" s="116"/>
      <c r="F180" s="116"/>
      <c r="G180" s="116"/>
      <c r="H180" s="116"/>
      <c r="I180" s="116"/>
      <c r="J180" s="117"/>
      <c r="K180" s="32"/>
      <c r="L180" s="32"/>
      <c r="M180" s="32"/>
    </row>
    <row r="181" spans="2:13">
      <c r="B181" s="118"/>
      <c r="C181" s="119"/>
      <c r="D181" s="119"/>
      <c r="E181" s="119"/>
      <c r="F181" s="119"/>
      <c r="G181" s="119"/>
      <c r="H181" s="119"/>
      <c r="I181" s="119"/>
      <c r="J181" s="120"/>
      <c r="K181" s="32"/>
      <c r="L181" s="32"/>
      <c r="M181" s="32"/>
    </row>
    <row r="182" spans="2:13">
      <c r="B182" s="118"/>
      <c r="C182" s="119"/>
      <c r="D182" s="119"/>
      <c r="E182" s="119"/>
      <c r="F182" s="119"/>
      <c r="G182" s="119"/>
      <c r="H182" s="119"/>
      <c r="I182" s="119"/>
      <c r="J182" s="120"/>
      <c r="K182" s="32"/>
      <c r="L182" s="32"/>
      <c r="M182" s="32"/>
    </row>
    <row r="183" spans="2:13">
      <c r="B183" s="118"/>
      <c r="C183" s="119"/>
      <c r="D183" s="119"/>
      <c r="E183" s="119"/>
      <c r="F183" s="119"/>
      <c r="G183" s="119"/>
      <c r="H183" s="119"/>
      <c r="I183" s="119"/>
      <c r="J183" s="120"/>
      <c r="K183" s="32"/>
      <c r="L183" s="32"/>
      <c r="M183" s="32"/>
    </row>
    <row r="184" spans="2:13">
      <c r="B184" s="118"/>
      <c r="C184" s="119"/>
      <c r="D184" s="119"/>
      <c r="E184" s="119"/>
      <c r="F184" s="119"/>
      <c r="G184" s="119"/>
      <c r="H184" s="119"/>
      <c r="I184" s="119"/>
      <c r="J184" s="120"/>
      <c r="K184" s="32"/>
      <c r="L184" s="32"/>
      <c r="M184" s="32"/>
    </row>
    <row r="185" spans="2:13">
      <c r="B185" s="118"/>
      <c r="C185" s="119"/>
      <c r="D185" s="119"/>
      <c r="E185" s="119"/>
      <c r="F185" s="119"/>
      <c r="G185" s="119"/>
      <c r="H185" s="119"/>
      <c r="I185" s="119"/>
      <c r="J185" s="120"/>
      <c r="K185" s="32"/>
      <c r="L185" s="32"/>
      <c r="M185" s="32"/>
    </row>
    <row r="186" spans="2:13">
      <c r="B186" s="118"/>
      <c r="C186" s="119"/>
      <c r="D186" s="119"/>
      <c r="E186" s="119"/>
      <c r="F186" s="119"/>
      <c r="G186" s="119"/>
      <c r="H186" s="119"/>
      <c r="I186" s="119"/>
      <c r="J186" s="120"/>
      <c r="K186" s="32"/>
      <c r="L186" s="32"/>
      <c r="M186" s="32"/>
    </row>
    <row r="187" spans="2:13">
      <c r="B187" s="118"/>
      <c r="C187" s="119"/>
      <c r="D187" s="119"/>
      <c r="E187" s="119"/>
      <c r="F187" s="119"/>
      <c r="G187" s="119"/>
      <c r="H187" s="119"/>
      <c r="I187" s="119"/>
      <c r="J187" s="120"/>
      <c r="K187" s="32"/>
      <c r="L187" s="32"/>
      <c r="M187" s="32"/>
    </row>
    <row r="188" spans="2:13" ht="15" thickBot="1">
      <c r="B188" s="121"/>
      <c r="C188" s="122"/>
      <c r="D188" s="122"/>
      <c r="E188" s="122"/>
      <c r="F188" s="122"/>
      <c r="G188" s="122"/>
      <c r="H188" s="122"/>
      <c r="I188" s="122"/>
      <c r="J188" s="123"/>
      <c r="K188" s="32"/>
      <c r="L188" s="32"/>
      <c r="M188" s="32"/>
    </row>
    <row r="189" spans="2:13" ht="15" thickBot="1">
      <c r="B189" s="124" t="s">
        <v>26</v>
      </c>
      <c r="C189" s="125"/>
      <c r="D189" s="125"/>
      <c r="E189" s="125"/>
      <c r="F189" s="125"/>
      <c r="G189" s="125"/>
      <c r="H189" s="125"/>
      <c r="I189" s="125"/>
      <c r="J189" s="126"/>
      <c r="K189" s="31"/>
      <c r="L189" s="31"/>
      <c r="M189" s="31"/>
    </row>
    <row r="190" spans="2:13">
      <c r="B190" s="127"/>
      <c r="C190" s="128"/>
      <c r="D190" s="128"/>
      <c r="E190" s="128"/>
      <c r="F190" s="128"/>
      <c r="G190" s="128"/>
      <c r="H190" s="128"/>
      <c r="I190" s="128"/>
      <c r="J190" s="129"/>
      <c r="K190" s="33"/>
      <c r="L190" s="33"/>
      <c r="M190" s="33"/>
    </row>
    <row r="191" spans="2:13">
      <c r="B191" s="130"/>
      <c r="C191" s="131"/>
      <c r="D191" s="131"/>
      <c r="E191" s="131"/>
      <c r="F191" s="131"/>
      <c r="G191" s="131"/>
      <c r="H191" s="131"/>
      <c r="I191" s="131"/>
      <c r="J191" s="132"/>
      <c r="K191" s="33"/>
      <c r="L191" s="33"/>
      <c r="M191" s="33"/>
    </row>
    <row r="192" spans="2:13">
      <c r="B192" s="130"/>
      <c r="C192" s="131"/>
      <c r="D192" s="131"/>
      <c r="E192" s="131"/>
      <c r="F192" s="131"/>
      <c r="G192" s="131"/>
      <c r="H192" s="131"/>
      <c r="I192" s="131"/>
      <c r="J192" s="132"/>
      <c r="K192" s="33"/>
      <c r="L192" s="33"/>
      <c r="M192" s="33"/>
    </row>
    <row r="193" spans="2:13">
      <c r="B193" s="130"/>
      <c r="C193" s="131"/>
      <c r="D193" s="131"/>
      <c r="E193" s="131"/>
      <c r="F193" s="131"/>
      <c r="G193" s="131"/>
      <c r="H193" s="131"/>
      <c r="I193" s="131"/>
      <c r="J193" s="132"/>
      <c r="K193" s="33"/>
      <c r="L193" s="33"/>
      <c r="M193" s="33"/>
    </row>
    <row r="194" spans="2:13">
      <c r="B194" s="130"/>
      <c r="C194" s="131"/>
      <c r="D194" s="131"/>
      <c r="E194" s="131"/>
      <c r="F194" s="131"/>
      <c r="G194" s="131"/>
      <c r="H194" s="131"/>
      <c r="I194" s="131"/>
      <c r="J194" s="132"/>
      <c r="K194" s="33"/>
      <c r="L194" s="33"/>
      <c r="M194" s="33"/>
    </row>
    <row r="195" spans="2:13">
      <c r="B195" s="130"/>
      <c r="C195" s="131"/>
      <c r="D195" s="131"/>
      <c r="E195" s="131"/>
      <c r="F195" s="131"/>
      <c r="G195" s="131"/>
      <c r="H195" s="131"/>
      <c r="I195" s="131"/>
      <c r="J195" s="132"/>
      <c r="K195" s="33"/>
      <c r="L195" s="33"/>
      <c r="M195" s="33"/>
    </row>
    <row r="196" spans="2:13">
      <c r="B196" s="130"/>
      <c r="C196" s="131"/>
      <c r="D196" s="131"/>
      <c r="E196" s="131"/>
      <c r="F196" s="131"/>
      <c r="G196" s="131"/>
      <c r="H196" s="131"/>
      <c r="I196" s="131"/>
      <c r="J196" s="132"/>
      <c r="K196" s="33"/>
      <c r="L196" s="33"/>
      <c r="M196" s="33"/>
    </row>
    <row r="197" spans="2:13">
      <c r="B197" s="130"/>
      <c r="C197" s="131"/>
      <c r="D197" s="131"/>
      <c r="E197" s="131"/>
      <c r="F197" s="131"/>
      <c r="G197" s="131"/>
      <c r="H197" s="131"/>
      <c r="I197" s="131"/>
      <c r="J197" s="132"/>
      <c r="K197" s="33"/>
      <c r="L197" s="33"/>
      <c r="M197" s="33"/>
    </row>
    <row r="198" spans="2:13" ht="15" thickBot="1">
      <c r="B198" s="133"/>
      <c r="C198" s="134"/>
      <c r="D198" s="134"/>
      <c r="E198" s="134"/>
      <c r="F198" s="134"/>
      <c r="G198" s="134"/>
      <c r="H198" s="134"/>
      <c r="I198" s="134"/>
      <c r="J198" s="135"/>
      <c r="K198" s="30"/>
      <c r="L198" s="30"/>
      <c r="M198" s="30"/>
    </row>
    <row r="199" spans="2:13" ht="15.75" customHeight="1" thickBot="1">
      <c r="B199" s="93" t="s">
        <v>27</v>
      </c>
      <c r="C199" s="94"/>
      <c r="D199" s="136"/>
      <c r="E199" s="136"/>
      <c r="F199" s="136"/>
      <c r="G199" s="136"/>
      <c r="H199" s="93" t="s">
        <v>34</v>
      </c>
      <c r="I199" s="94"/>
      <c r="J199" s="27"/>
      <c r="K199" s="34"/>
      <c r="L199" s="34"/>
      <c r="M199" s="34"/>
    </row>
    <row r="200" spans="2:13" ht="15" thickBot="1">
      <c r="B200" s="124" t="s">
        <v>44</v>
      </c>
      <c r="C200" s="125"/>
      <c r="D200" s="125"/>
      <c r="E200" s="125"/>
      <c r="F200" s="125"/>
      <c r="G200" s="125"/>
      <c r="H200" s="125"/>
      <c r="I200" s="125"/>
      <c r="J200" s="126"/>
      <c r="K200" s="31"/>
      <c r="L200" s="31"/>
      <c r="M200" s="31"/>
    </row>
    <row r="201" spans="2:13">
      <c r="B201" s="81"/>
      <c r="C201" s="82"/>
      <c r="D201" s="82"/>
      <c r="E201" s="82"/>
      <c r="F201" s="82"/>
      <c r="G201" s="82"/>
      <c r="H201" s="82"/>
      <c r="I201" s="82"/>
      <c r="J201" s="83"/>
      <c r="K201" s="35"/>
      <c r="L201" s="35"/>
      <c r="M201" s="35"/>
    </row>
    <row r="202" spans="2:13">
      <c r="B202" s="84"/>
      <c r="C202" s="85"/>
      <c r="D202" s="85"/>
      <c r="E202" s="85"/>
      <c r="F202" s="85"/>
      <c r="G202" s="85"/>
      <c r="H202" s="85"/>
      <c r="I202" s="85"/>
      <c r="J202" s="86"/>
      <c r="K202" s="35"/>
      <c r="L202" s="35"/>
      <c r="M202" s="35"/>
    </row>
    <row r="203" spans="2:13">
      <c r="B203" s="84"/>
      <c r="C203" s="85"/>
      <c r="D203" s="85"/>
      <c r="E203" s="85"/>
      <c r="F203" s="85"/>
      <c r="G203" s="85"/>
      <c r="H203" s="85"/>
      <c r="I203" s="85"/>
      <c r="J203" s="86"/>
      <c r="K203" s="35"/>
      <c r="L203" s="35"/>
      <c r="M203" s="35"/>
    </row>
    <row r="204" spans="2:13">
      <c r="B204" s="84"/>
      <c r="C204" s="85"/>
      <c r="D204" s="85"/>
      <c r="E204" s="85"/>
      <c r="F204" s="85"/>
      <c r="G204" s="85"/>
      <c r="H204" s="85"/>
      <c r="I204" s="85"/>
      <c r="J204" s="86"/>
      <c r="K204" s="35"/>
      <c r="L204" s="35"/>
      <c r="M204" s="35"/>
    </row>
    <row r="205" spans="2:13">
      <c r="B205" s="84"/>
      <c r="C205" s="85"/>
      <c r="D205" s="85"/>
      <c r="E205" s="85"/>
      <c r="F205" s="85"/>
      <c r="G205" s="85"/>
      <c r="H205" s="85"/>
      <c r="I205" s="85"/>
      <c r="J205" s="86"/>
      <c r="K205" s="35"/>
      <c r="L205" s="35"/>
      <c r="M205" s="35"/>
    </row>
    <row r="206" spans="2:13">
      <c r="B206" s="84"/>
      <c r="C206" s="85"/>
      <c r="D206" s="85"/>
      <c r="E206" s="85"/>
      <c r="F206" s="85"/>
      <c r="G206" s="85"/>
      <c r="H206" s="85"/>
      <c r="I206" s="85"/>
      <c r="J206" s="86"/>
      <c r="K206" s="35"/>
      <c r="L206" s="35"/>
      <c r="M206" s="35"/>
    </row>
    <row r="207" spans="2:13">
      <c r="B207" s="84"/>
      <c r="C207" s="85"/>
      <c r="D207" s="85"/>
      <c r="E207" s="85"/>
      <c r="F207" s="85"/>
      <c r="G207" s="85"/>
      <c r="H207" s="85"/>
      <c r="I207" s="85"/>
      <c r="J207" s="86"/>
      <c r="K207" s="35"/>
      <c r="L207" s="35"/>
      <c r="M207" s="35"/>
    </row>
    <row r="208" spans="2:13">
      <c r="B208" s="84"/>
      <c r="C208" s="85"/>
      <c r="D208" s="85"/>
      <c r="E208" s="85"/>
      <c r="F208" s="85"/>
      <c r="G208" s="85"/>
      <c r="H208" s="85"/>
      <c r="I208" s="85"/>
      <c r="J208" s="86"/>
      <c r="K208" s="35"/>
      <c r="L208" s="35"/>
      <c r="M208" s="35"/>
    </row>
    <row r="209" spans="2:13">
      <c r="B209" s="84"/>
      <c r="C209" s="85"/>
      <c r="D209" s="85"/>
      <c r="E209" s="85"/>
      <c r="F209" s="85"/>
      <c r="G209" s="85"/>
      <c r="H209" s="85"/>
      <c r="I209" s="85"/>
      <c r="J209" s="86"/>
      <c r="K209" s="35"/>
      <c r="L209" s="35"/>
      <c r="M209" s="35"/>
    </row>
    <row r="210" spans="2:13" ht="15" thickBot="1">
      <c r="B210" s="87"/>
      <c r="C210" s="88"/>
      <c r="D210" s="88"/>
      <c r="E210" s="88"/>
      <c r="F210" s="88"/>
      <c r="G210" s="88"/>
      <c r="H210" s="88"/>
      <c r="I210" s="88"/>
      <c r="J210" s="89"/>
      <c r="K210" s="35"/>
      <c r="L210" s="35"/>
      <c r="M210" s="35"/>
    </row>
    <row r="211" spans="2:13" ht="15" thickBot="1">
      <c r="B211" s="93" t="s">
        <v>35</v>
      </c>
      <c r="C211" s="94"/>
      <c r="D211" s="136"/>
      <c r="E211" s="136"/>
      <c r="F211" s="136"/>
      <c r="G211" s="136"/>
      <c r="H211" s="93" t="s">
        <v>36</v>
      </c>
      <c r="I211" s="94"/>
      <c r="J211" s="27"/>
      <c r="K211" s="36"/>
      <c r="L211" s="36"/>
      <c r="M211" s="36"/>
    </row>
    <row r="212" spans="2:13" ht="15" thickBot="1">
      <c r="B212" s="138" t="s">
        <v>29</v>
      </c>
      <c r="C212" s="139"/>
      <c r="D212" s="139"/>
      <c r="E212" s="139"/>
      <c r="F212" s="139"/>
      <c r="G212" s="139"/>
      <c r="H212" s="139"/>
      <c r="I212" s="139"/>
      <c r="J212" s="140"/>
      <c r="K212" s="37"/>
      <c r="L212" s="37"/>
      <c r="M212" s="37"/>
    </row>
    <row r="213" spans="2:13">
      <c r="B213" s="81"/>
      <c r="C213" s="82"/>
      <c r="D213" s="82"/>
      <c r="E213" s="82"/>
      <c r="F213" s="82"/>
      <c r="G213" s="82"/>
      <c r="H213" s="82"/>
      <c r="I213" s="82"/>
      <c r="J213" s="83"/>
      <c r="K213" s="35"/>
      <c r="L213" s="35"/>
      <c r="M213" s="35"/>
    </row>
    <row r="214" spans="2:13">
      <c r="B214" s="84"/>
      <c r="C214" s="85"/>
      <c r="D214" s="85"/>
      <c r="E214" s="85"/>
      <c r="F214" s="85"/>
      <c r="G214" s="85"/>
      <c r="H214" s="85"/>
      <c r="I214" s="85"/>
      <c r="J214" s="86"/>
      <c r="K214" s="35"/>
      <c r="L214" s="35"/>
      <c r="M214" s="35"/>
    </row>
    <row r="215" spans="2:13">
      <c r="B215" s="84"/>
      <c r="C215" s="85"/>
      <c r="D215" s="85"/>
      <c r="E215" s="85"/>
      <c r="F215" s="85"/>
      <c r="G215" s="85"/>
      <c r="H215" s="85"/>
      <c r="I215" s="85"/>
      <c r="J215" s="86"/>
      <c r="K215" s="35"/>
      <c r="L215" s="35"/>
      <c r="M215" s="35"/>
    </row>
    <row r="216" spans="2:13" ht="15" thickBot="1">
      <c r="B216" s="87"/>
      <c r="C216" s="88"/>
      <c r="D216" s="88"/>
      <c r="E216" s="88"/>
      <c r="F216" s="88"/>
      <c r="G216" s="88"/>
      <c r="H216" s="88"/>
      <c r="I216" s="88"/>
      <c r="J216" s="89"/>
      <c r="K216" s="35"/>
      <c r="L216" s="35"/>
      <c r="M216" s="35"/>
    </row>
    <row r="217" spans="2:13">
      <c r="B217" s="22"/>
      <c r="C217" s="22"/>
      <c r="D217" s="22"/>
      <c r="E217" s="20"/>
      <c r="F217" s="20"/>
      <c r="G217" s="20"/>
      <c r="H217" s="20"/>
      <c r="I217" s="20"/>
      <c r="J217" s="20"/>
      <c r="K217" s="38"/>
      <c r="L217" s="38"/>
      <c r="M217" s="38"/>
    </row>
    <row r="218" spans="2:13">
      <c r="K218" s="38"/>
      <c r="L218" s="38"/>
      <c r="M218" s="38"/>
    </row>
    <row r="276" spans="2:13" ht="15" thickBot="1"/>
    <row r="277" spans="2:13" ht="15" thickBot="1">
      <c r="B277" s="90" t="s">
        <v>30</v>
      </c>
      <c r="C277" s="91"/>
      <c r="D277" s="91"/>
      <c r="E277" s="91"/>
      <c r="F277" s="91"/>
      <c r="G277" s="91"/>
      <c r="H277" s="91"/>
      <c r="I277" s="91"/>
      <c r="J277" s="92"/>
      <c r="K277" s="26"/>
      <c r="L277" s="26"/>
      <c r="M277" s="26"/>
    </row>
    <row r="278" spans="2:13" ht="15.75" customHeight="1" thickBot="1">
      <c r="B278" s="15"/>
      <c r="D278" s="16" t="s">
        <v>16</v>
      </c>
      <c r="E278" s="28">
        <f>F18</f>
        <v>0.7</v>
      </c>
      <c r="F278" s="16" t="s">
        <v>17</v>
      </c>
      <c r="G278" s="28">
        <f>F17</f>
        <v>0.86956521739130432</v>
      </c>
      <c r="I278" s="15"/>
      <c r="J278" s="15"/>
      <c r="K278" s="15"/>
      <c r="L278" s="15"/>
      <c r="M278" s="15"/>
    </row>
    <row r="279" spans="2:13" ht="15" thickBot="1">
      <c r="B279" s="112" t="s">
        <v>15</v>
      </c>
      <c r="C279" s="113"/>
      <c r="D279" s="113"/>
      <c r="E279" s="113"/>
      <c r="F279" s="113"/>
      <c r="G279" s="113"/>
      <c r="H279" s="113"/>
      <c r="I279" s="113"/>
      <c r="J279" s="114"/>
      <c r="K279" s="52"/>
      <c r="L279" s="52"/>
      <c r="M279" s="52"/>
    </row>
    <row r="280" spans="2:13">
      <c r="B280" s="115" t="s">
        <v>64</v>
      </c>
      <c r="C280" s="116"/>
      <c r="D280" s="116"/>
      <c r="E280" s="116"/>
      <c r="F280" s="116"/>
      <c r="G280" s="116"/>
      <c r="H280" s="116"/>
      <c r="I280" s="116"/>
      <c r="J280" s="117"/>
      <c r="K280" s="17"/>
      <c r="L280" s="17"/>
      <c r="M280" s="17"/>
    </row>
    <row r="281" spans="2:13">
      <c r="B281" s="118"/>
      <c r="C281" s="119"/>
      <c r="D281" s="119"/>
      <c r="E281" s="119"/>
      <c r="F281" s="119"/>
      <c r="G281" s="119"/>
      <c r="H281" s="119"/>
      <c r="I281" s="119"/>
      <c r="J281" s="120"/>
      <c r="K281" s="17"/>
      <c r="L281" s="17"/>
      <c r="M281" s="17"/>
    </row>
    <row r="282" spans="2:13">
      <c r="B282" s="118"/>
      <c r="C282" s="119"/>
      <c r="D282" s="119"/>
      <c r="E282" s="119"/>
      <c r="F282" s="119"/>
      <c r="G282" s="119"/>
      <c r="H282" s="119"/>
      <c r="I282" s="119"/>
      <c r="J282" s="120"/>
      <c r="K282" s="17"/>
      <c r="L282" s="17"/>
      <c r="M282" s="17"/>
    </row>
    <row r="283" spans="2:13">
      <c r="B283" s="118"/>
      <c r="C283" s="119"/>
      <c r="D283" s="119"/>
      <c r="E283" s="119"/>
      <c r="F283" s="119"/>
      <c r="G283" s="119"/>
      <c r="H283" s="119"/>
      <c r="I283" s="119"/>
      <c r="J283" s="120"/>
      <c r="K283" s="17"/>
      <c r="L283" s="17"/>
      <c r="M283" s="17"/>
    </row>
    <row r="284" spans="2:13">
      <c r="B284" s="118"/>
      <c r="C284" s="119"/>
      <c r="D284" s="119"/>
      <c r="E284" s="119"/>
      <c r="F284" s="119"/>
      <c r="G284" s="119"/>
      <c r="H284" s="119"/>
      <c r="I284" s="119"/>
      <c r="J284" s="120"/>
      <c r="K284" s="17"/>
      <c r="L284" s="17"/>
      <c r="M284" s="17"/>
    </row>
    <row r="285" spans="2:13">
      <c r="B285" s="118"/>
      <c r="C285" s="119"/>
      <c r="D285" s="119"/>
      <c r="E285" s="119"/>
      <c r="F285" s="119"/>
      <c r="G285" s="119"/>
      <c r="H285" s="119"/>
      <c r="I285" s="119"/>
      <c r="J285" s="120"/>
      <c r="K285" s="17"/>
      <c r="L285" s="17"/>
      <c r="M285" s="17"/>
    </row>
    <row r="286" spans="2:13">
      <c r="B286" s="118"/>
      <c r="C286" s="119"/>
      <c r="D286" s="119"/>
      <c r="E286" s="119"/>
      <c r="F286" s="119"/>
      <c r="G286" s="119"/>
      <c r="H286" s="119"/>
      <c r="I286" s="119"/>
      <c r="J286" s="120"/>
      <c r="K286" s="17"/>
      <c r="L286" s="17"/>
      <c r="M286" s="17"/>
    </row>
    <row r="287" spans="2:13">
      <c r="B287" s="118"/>
      <c r="C287" s="119"/>
      <c r="D287" s="119"/>
      <c r="E287" s="119"/>
      <c r="F287" s="119"/>
      <c r="G287" s="119"/>
      <c r="H287" s="119"/>
      <c r="I287" s="119"/>
      <c r="J287" s="120"/>
      <c r="K287" s="17"/>
      <c r="L287" s="17"/>
      <c r="M287" s="17"/>
    </row>
    <row r="288" spans="2:13" ht="15" thickBot="1">
      <c r="B288" s="121"/>
      <c r="C288" s="122"/>
      <c r="D288" s="122"/>
      <c r="E288" s="122"/>
      <c r="F288" s="122"/>
      <c r="G288" s="122"/>
      <c r="H288" s="122"/>
      <c r="I288" s="122"/>
      <c r="J288" s="123"/>
      <c r="K288" s="17"/>
      <c r="L288" s="17"/>
      <c r="M288" s="17"/>
    </row>
    <row r="289" spans="2:13" ht="15" thickBot="1">
      <c r="B289" s="124" t="s">
        <v>26</v>
      </c>
      <c r="C289" s="125"/>
      <c r="D289" s="125"/>
      <c r="E289" s="125"/>
      <c r="F289" s="125"/>
      <c r="G289" s="125"/>
      <c r="H289" s="125"/>
      <c r="I289" s="125"/>
      <c r="J289" s="126"/>
      <c r="K289" s="52"/>
      <c r="L289" s="52"/>
      <c r="M289" s="52"/>
    </row>
    <row r="290" spans="2:13">
      <c r="B290" s="127"/>
      <c r="C290" s="128"/>
      <c r="D290" s="128"/>
      <c r="E290" s="128"/>
      <c r="F290" s="128"/>
      <c r="G290" s="128"/>
      <c r="H290" s="128"/>
      <c r="I290" s="128"/>
      <c r="J290" s="129"/>
      <c r="K290" s="4"/>
      <c r="L290" s="4"/>
      <c r="M290" s="4"/>
    </row>
    <row r="291" spans="2:13">
      <c r="B291" s="130"/>
      <c r="C291" s="131"/>
      <c r="D291" s="131"/>
      <c r="E291" s="131"/>
      <c r="F291" s="131"/>
      <c r="G291" s="131"/>
      <c r="H291" s="131"/>
      <c r="I291" s="131"/>
      <c r="J291" s="132"/>
      <c r="K291" s="4"/>
      <c r="L291" s="4"/>
      <c r="M291" s="4"/>
    </row>
    <row r="292" spans="2:13">
      <c r="B292" s="130"/>
      <c r="C292" s="131"/>
      <c r="D292" s="131"/>
      <c r="E292" s="131"/>
      <c r="F292" s="131"/>
      <c r="G292" s="131"/>
      <c r="H292" s="131"/>
      <c r="I292" s="131"/>
      <c r="J292" s="132"/>
      <c r="K292" s="4"/>
      <c r="L292" s="4"/>
      <c r="M292" s="4"/>
    </row>
    <row r="293" spans="2:13">
      <c r="B293" s="130"/>
      <c r="C293" s="131"/>
      <c r="D293" s="131"/>
      <c r="E293" s="131"/>
      <c r="F293" s="131"/>
      <c r="G293" s="131"/>
      <c r="H293" s="131"/>
      <c r="I293" s="131"/>
      <c r="J293" s="132"/>
      <c r="K293" s="4"/>
      <c r="L293" s="4"/>
      <c r="M293" s="4"/>
    </row>
    <row r="294" spans="2:13">
      <c r="B294" s="130"/>
      <c r="C294" s="131"/>
      <c r="D294" s="131"/>
      <c r="E294" s="131"/>
      <c r="F294" s="131"/>
      <c r="G294" s="131"/>
      <c r="H294" s="131"/>
      <c r="I294" s="131"/>
      <c r="J294" s="132"/>
      <c r="K294" s="4"/>
      <c r="L294" s="4"/>
      <c r="M294" s="4"/>
    </row>
    <row r="295" spans="2:13">
      <c r="B295" s="130"/>
      <c r="C295" s="131"/>
      <c r="D295" s="131"/>
      <c r="E295" s="131"/>
      <c r="F295" s="131"/>
      <c r="G295" s="131"/>
      <c r="H295" s="131"/>
      <c r="I295" s="131"/>
      <c r="J295" s="132"/>
      <c r="K295" s="4"/>
      <c r="L295" s="4"/>
      <c r="M295" s="4"/>
    </row>
    <row r="296" spans="2:13">
      <c r="B296" s="130"/>
      <c r="C296" s="131"/>
      <c r="D296" s="131"/>
      <c r="E296" s="131"/>
      <c r="F296" s="131"/>
      <c r="G296" s="131"/>
      <c r="H296" s="131"/>
      <c r="I296" s="131"/>
      <c r="J296" s="132"/>
      <c r="K296" s="4"/>
      <c r="L296" s="4"/>
      <c r="M296" s="4"/>
    </row>
    <row r="297" spans="2:13">
      <c r="B297" s="130"/>
      <c r="C297" s="131"/>
      <c r="D297" s="131"/>
      <c r="E297" s="131"/>
      <c r="F297" s="131"/>
      <c r="G297" s="131"/>
      <c r="H297" s="131"/>
      <c r="I297" s="131"/>
      <c r="J297" s="132"/>
      <c r="K297" s="4"/>
      <c r="L297" s="4"/>
      <c r="M297" s="4"/>
    </row>
    <row r="298" spans="2:13" ht="15" thickBot="1">
      <c r="B298" s="133"/>
      <c r="C298" s="134"/>
      <c r="D298" s="134"/>
      <c r="E298" s="134"/>
      <c r="F298" s="134"/>
      <c r="G298" s="134"/>
      <c r="H298" s="134"/>
      <c r="I298" s="134"/>
      <c r="J298" s="135"/>
      <c r="K298" s="15"/>
      <c r="L298" s="15"/>
      <c r="M298" s="15"/>
    </row>
    <row r="299" spans="2:13" ht="15.75" customHeight="1" thickBot="1">
      <c r="B299" s="93" t="s">
        <v>27</v>
      </c>
      <c r="C299" s="94"/>
      <c r="D299" s="136"/>
      <c r="E299" s="136"/>
      <c r="F299" s="136"/>
      <c r="G299" s="136"/>
      <c r="H299" s="93" t="s">
        <v>34</v>
      </c>
      <c r="I299" s="94"/>
      <c r="J299" s="27"/>
      <c r="K299" s="24"/>
      <c r="L299" s="24"/>
      <c r="M299" s="24"/>
    </row>
    <row r="300" spans="2:13" ht="15" thickBot="1">
      <c r="B300" s="124" t="s">
        <v>44</v>
      </c>
      <c r="C300" s="125"/>
      <c r="D300" s="125"/>
      <c r="E300" s="125"/>
      <c r="F300" s="125"/>
      <c r="G300" s="125"/>
      <c r="H300" s="125"/>
      <c r="I300" s="125"/>
      <c r="J300" s="126"/>
      <c r="K300" s="52"/>
      <c r="L300" s="52"/>
      <c r="M300" s="52"/>
    </row>
    <row r="301" spans="2:13">
      <c r="B301" s="81"/>
      <c r="C301" s="82"/>
      <c r="D301" s="82"/>
      <c r="E301" s="82"/>
      <c r="F301" s="82"/>
      <c r="G301" s="82"/>
      <c r="H301" s="82"/>
      <c r="I301" s="82"/>
      <c r="J301" s="83"/>
      <c r="K301" s="19"/>
      <c r="L301" s="19"/>
      <c r="M301" s="19"/>
    </row>
    <row r="302" spans="2:13">
      <c r="B302" s="84"/>
      <c r="C302" s="85"/>
      <c r="D302" s="85"/>
      <c r="E302" s="85"/>
      <c r="F302" s="85"/>
      <c r="G302" s="85"/>
      <c r="H302" s="85"/>
      <c r="I302" s="85"/>
      <c r="J302" s="86"/>
      <c r="K302" s="19"/>
      <c r="L302" s="19"/>
      <c r="M302" s="19"/>
    </row>
    <row r="303" spans="2:13">
      <c r="B303" s="84"/>
      <c r="C303" s="85"/>
      <c r="D303" s="85"/>
      <c r="E303" s="85"/>
      <c r="F303" s="85"/>
      <c r="G303" s="85"/>
      <c r="H303" s="85"/>
      <c r="I303" s="85"/>
      <c r="J303" s="86"/>
      <c r="K303" s="19"/>
      <c r="L303" s="19"/>
      <c r="M303" s="19"/>
    </row>
    <row r="304" spans="2:13">
      <c r="B304" s="84"/>
      <c r="C304" s="85"/>
      <c r="D304" s="85"/>
      <c r="E304" s="85"/>
      <c r="F304" s="85"/>
      <c r="G304" s="85"/>
      <c r="H304" s="85"/>
      <c r="I304" s="85"/>
      <c r="J304" s="86"/>
      <c r="K304" s="19"/>
      <c r="L304" s="19"/>
      <c r="M304" s="19"/>
    </row>
    <row r="305" spans="2:13">
      <c r="B305" s="84"/>
      <c r="C305" s="85"/>
      <c r="D305" s="85"/>
      <c r="E305" s="85"/>
      <c r="F305" s="85"/>
      <c r="G305" s="85"/>
      <c r="H305" s="85"/>
      <c r="I305" s="85"/>
      <c r="J305" s="86"/>
      <c r="K305" s="19"/>
      <c r="L305" s="19"/>
      <c r="M305" s="19"/>
    </row>
    <row r="306" spans="2:13">
      <c r="B306" s="84"/>
      <c r="C306" s="85"/>
      <c r="D306" s="85"/>
      <c r="E306" s="85"/>
      <c r="F306" s="85"/>
      <c r="G306" s="85"/>
      <c r="H306" s="85"/>
      <c r="I306" s="85"/>
      <c r="J306" s="86"/>
      <c r="K306" s="19"/>
      <c r="L306" s="19"/>
      <c r="M306" s="19"/>
    </row>
    <row r="307" spans="2:13">
      <c r="B307" s="84"/>
      <c r="C307" s="85"/>
      <c r="D307" s="85"/>
      <c r="E307" s="85"/>
      <c r="F307" s="85"/>
      <c r="G307" s="85"/>
      <c r="H307" s="85"/>
      <c r="I307" s="85"/>
      <c r="J307" s="86"/>
      <c r="K307" s="19"/>
      <c r="L307" s="19"/>
      <c r="M307" s="19"/>
    </row>
    <row r="308" spans="2:13">
      <c r="B308" s="84"/>
      <c r="C308" s="85"/>
      <c r="D308" s="85"/>
      <c r="E308" s="85"/>
      <c r="F308" s="85"/>
      <c r="G308" s="85"/>
      <c r="H308" s="85"/>
      <c r="I308" s="85"/>
      <c r="J308" s="86"/>
      <c r="K308" s="19"/>
      <c r="L308" s="19"/>
      <c r="M308" s="19"/>
    </row>
    <row r="309" spans="2:13">
      <c r="B309" s="84"/>
      <c r="C309" s="85"/>
      <c r="D309" s="85"/>
      <c r="E309" s="85"/>
      <c r="F309" s="85"/>
      <c r="G309" s="85"/>
      <c r="H309" s="85"/>
      <c r="I309" s="85"/>
      <c r="J309" s="86"/>
      <c r="K309" s="19"/>
      <c r="L309" s="19"/>
      <c r="M309" s="19"/>
    </row>
    <row r="310" spans="2:13" ht="15" thickBot="1">
      <c r="B310" s="87"/>
      <c r="C310" s="88"/>
      <c r="D310" s="88"/>
      <c r="E310" s="88"/>
      <c r="F310" s="88"/>
      <c r="G310" s="88"/>
      <c r="H310" s="88"/>
      <c r="I310" s="88"/>
      <c r="J310" s="89"/>
      <c r="K310" s="19"/>
      <c r="L310" s="19"/>
      <c r="M310" s="19"/>
    </row>
    <row r="311" spans="2:13" ht="15" thickBot="1">
      <c r="B311" s="93" t="s">
        <v>35</v>
      </c>
      <c r="C311" s="94"/>
      <c r="D311" s="141"/>
      <c r="E311" s="136"/>
      <c r="F311" s="136"/>
      <c r="G311" s="142"/>
      <c r="H311" s="93" t="s">
        <v>36</v>
      </c>
      <c r="I311" s="94"/>
      <c r="J311" s="47"/>
      <c r="K311" s="21"/>
      <c r="L311" s="21"/>
      <c r="M311" s="21"/>
    </row>
    <row r="312" spans="2:13" ht="15" thickBot="1">
      <c r="B312" s="138" t="s">
        <v>29</v>
      </c>
      <c r="C312" s="139"/>
      <c r="D312" s="139"/>
      <c r="E312" s="139"/>
      <c r="F312" s="139"/>
      <c r="G312" s="139"/>
      <c r="H312" s="139"/>
      <c r="I312" s="139"/>
      <c r="J312" s="140"/>
      <c r="K312" s="25"/>
      <c r="L312" s="25"/>
      <c r="M312" s="25"/>
    </row>
    <row r="313" spans="2:13">
      <c r="B313" s="81"/>
      <c r="C313" s="82"/>
      <c r="D313" s="82"/>
      <c r="E313" s="82"/>
      <c r="F313" s="82"/>
      <c r="G313" s="82"/>
      <c r="H313" s="82"/>
      <c r="I313" s="82"/>
      <c r="J313" s="83"/>
      <c r="K313" s="19"/>
      <c r="L313" s="19"/>
      <c r="M313" s="19"/>
    </row>
    <row r="314" spans="2:13">
      <c r="B314" s="84"/>
      <c r="C314" s="85"/>
      <c r="D314" s="85"/>
      <c r="E314" s="85"/>
      <c r="F314" s="85"/>
      <c r="G314" s="85"/>
      <c r="H314" s="85"/>
      <c r="I314" s="85"/>
      <c r="J314" s="86"/>
      <c r="K314" s="19"/>
      <c r="L314" s="19"/>
      <c r="M314" s="19"/>
    </row>
    <row r="315" spans="2:13">
      <c r="B315" s="84"/>
      <c r="C315" s="85"/>
      <c r="D315" s="85"/>
      <c r="E315" s="85"/>
      <c r="F315" s="85"/>
      <c r="G315" s="85"/>
      <c r="H315" s="85"/>
      <c r="I315" s="85"/>
      <c r="J315" s="86"/>
      <c r="K315" s="19"/>
      <c r="L315" s="19"/>
      <c r="M315" s="19"/>
    </row>
    <row r="316" spans="2:13" ht="15" thickBot="1">
      <c r="B316" s="87"/>
      <c r="C316" s="88"/>
      <c r="D316" s="88"/>
      <c r="E316" s="88"/>
      <c r="F316" s="88"/>
      <c r="G316" s="88"/>
      <c r="H316" s="88"/>
      <c r="I316" s="88"/>
      <c r="J316" s="89"/>
      <c r="K316" s="19"/>
      <c r="L316" s="19"/>
      <c r="M316" s="19"/>
    </row>
    <row r="317" spans="2:13">
      <c r="B317" s="22"/>
      <c r="C317" s="22"/>
      <c r="D317" s="22"/>
      <c r="E317" s="20"/>
      <c r="F317" s="20"/>
      <c r="G317" s="20"/>
      <c r="H317" s="20"/>
      <c r="I317" s="20"/>
      <c r="J317" s="20"/>
    </row>
    <row r="376" spans="2:13" ht="15" thickBot="1"/>
    <row r="377" spans="2:13" ht="15" thickBot="1">
      <c r="B377" s="90" t="s">
        <v>31</v>
      </c>
      <c r="C377" s="91"/>
      <c r="D377" s="91"/>
      <c r="E377" s="91"/>
      <c r="F377" s="91"/>
      <c r="G377" s="91"/>
      <c r="H377" s="91"/>
      <c r="I377" s="91"/>
      <c r="J377" s="92"/>
      <c r="K377" s="26"/>
      <c r="L377" s="26"/>
      <c r="M377" s="26"/>
    </row>
    <row r="378" spans="2:13" ht="15.75" customHeight="1" thickBot="1">
      <c r="B378" s="15"/>
      <c r="D378" s="16" t="s">
        <v>16</v>
      </c>
      <c r="E378" s="28">
        <f>G18</f>
        <v>0.7</v>
      </c>
      <c r="F378" s="16" t="s">
        <v>17</v>
      </c>
      <c r="G378" s="28">
        <f>G17</f>
        <v>0.96666666666666667</v>
      </c>
      <c r="I378" s="15"/>
      <c r="J378" s="15"/>
      <c r="K378" s="15"/>
      <c r="L378" s="15"/>
      <c r="M378" s="15"/>
    </row>
    <row r="379" spans="2:13" ht="15" thickBot="1">
      <c r="B379" s="112" t="s">
        <v>15</v>
      </c>
      <c r="C379" s="113"/>
      <c r="D379" s="113"/>
      <c r="E379" s="113"/>
      <c r="F379" s="113"/>
      <c r="G379" s="113"/>
      <c r="H379" s="113"/>
      <c r="I379" s="113"/>
      <c r="J379" s="114"/>
      <c r="K379" s="52"/>
      <c r="L379" s="52"/>
      <c r="M379" s="52"/>
    </row>
    <row r="380" spans="2:13">
      <c r="B380" s="137"/>
      <c r="C380" s="116"/>
      <c r="D380" s="116"/>
      <c r="E380" s="116"/>
      <c r="F380" s="116"/>
      <c r="G380" s="116"/>
      <c r="H380" s="116"/>
      <c r="I380" s="116"/>
      <c r="J380" s="117"/>
      <c r="K380" s="17"/>
      <c r="L380" s="17"/>
      <c r="M380" s="17"/>
    </row>
    <row r="381" spans="2:13">
      <c r="B381" s="118"/>
      <c r="C381" s="119"/>
      <c r="D381" s="119"/>
      <c r="E381" s="119"/>
      <c r="F381" s="119"/>
      <c r="G381" s="119"/>
      <c r="H381" s="119"/>
      <c r="I381" s="119"/>
      <c r="J381" s="120"/>
      <c r="K381" s="17"/>
      <c r="L381" s="17"/>
      <c r="M381" s="17"/>
    </row>
    <row r="382" spans="2:13">
      <c r="B382" s="118"/>
      <c r="C382" s="119"/>
      <c r="D382" s="119"/>
      <c r="E382" s="119"/>
      <c r="F382" s="119"/>
      <c r="G382" s="119"/>
      <c r="H382" s="119"/>
      <c r="I382" s="119"/>
      <c r="J382" s="120"/>
      <c r="K382" s="17"/>
      <c r="L382" s="17"/>
      <c r="M382" s="17"/>
    </row>
    <row r="383" spans="2:13">
      <c r="B383" s="118"/>
      <c r="C383" s="119"/>
      <c r="D383" s="119"/>
      <c r="E383" s="119"/>
      <c r="F383" s="119"/>
      <c r="G383" s="119"/>
      <c r="H383" s="119"/>
      <c r="I383" s="119"/>
      <c r="J383" s="120"/>
      <c r="K383" s="17"/>
      <c r="L383" s="17"/>
      <c r="M383" s="17"/>
    </row>
    <row r="384" spans="2:13">
      <c r="B384" s="118"/>
      <c r="C384" s="119"/>
      <c r="D384" s="119"/>
      <c r="E384" s="119"/>
      <c r="F384" s="119"/>
      <c r="G384" s="119"/>
      <c r="H384" s="119"/>
      <c r="I384" s="119"/>
      <c r="J384" s="120"/>
      <c r="K384" s="17"/>
      <c r="L384" s="17"/>
      <c r="M384" s="17"/>
    </row>
    <row r="385" spans="2:13">
      <c r="B385" s="118"/>
      <c r="C385" s="119"/>
      <c r="D385" s="119"/>
      <c r="E385" s="119"/>
      <c r="F385" s="119"/>
      <c r="G385" s="119"/>
      <c r="H385" s="119"/>
      <c r="I385" s="119"/>
      <c r="J385" s="120"/>
      <c r="K385" s="17"/>
      <c r="L385" s="17"/>
      <c r="M385" s="17"/>
    </row>
    <row r="386" spans="2:13">
      <c r="B386" s="118"/>
      <c r="C386" s="119"/>
      <c r="D386" s="119"/>
      <c r="E386" s="119"/>
      <c r="F386" s="119"/>
      <c r="G386" s="119"/>
      <c r="H386" s="119"/>
      <c r="I386" s="119"/>
      <c r="J386" s="120"/>
      <c r="K386" s="17"/>
      <c r="L386" s="17"/>
      <c r="M386" s="17"/>
    </row>
    <row r="387" spans="2:13">
      <c r="B387" s="118"/>
      <c r="C387" s="119"/>
      <c r="D387" s="119"/>
      <c r="E387" s="119"/>
      <c r="F387" s="119"/>
      <c r="G387" s="119"/>
      <c r="H387" s="119"/>
      <c r="I387" s="119"/>
      <c r="J387" s="120"/>
      <c r="K387" s="17"/>
      <c r="L387" s="17"/>
      <c r="M387" s="17"/>
    </row>
    <row r="388" spans="2:13" ht="15" thickBot="1">
      <c r="B388" s="121"/>
      <c r="C388" s="122"/>
      <c r="D388" s="122"/>
      <c r="E388" s="122"/>
      <c r="F388" s="122"/>
      <c r="G388" s="122"/>
      <c r="H388" s="122"/>
      <c r="I388" s="122"/>
      <c r="J388" s="123"/>
      <c r="K388" s="17"/>
      <c r="L388" s="17"/>
      <c r="M388" s="17"/>
    </row>
    <row r="389" spans="2:13" ht="15" thickBot="1">
      <c r="B389" s="124" t="s">
        <v>26</v>
      </c>
      <c r="C389" s="125"/>
      <c r="D389" s="125"/>
      <c r="E389" s="125"/>
      <c r="F389" s="125"/>
      <c r="G389" s="125"/>
      <c r="H389" s="125"/>
      <c r="I389" s="125"/>
      <c r="J389" s="126"/>
      <c r="K389" s="52"/>
      <c r="L389" s="52"/>
      <c r="M389" s="52"/>
    </row>
    <row r="390" spans="2:13">
      <c r="B390" s="127"/>
      <c r="C390" s="128"/>
      <c r="D390" s="128"/>
      <c r="E390" s="128"/>
      <c r="F390" s="128"/>
      <c r="G390" s="128"/>
      <c r="H390" s="128"/>
      <c r="I390" s="128"/>
      <c r="J390" s="129"/>
      <c r="K390" s="4"/>
      <c r="L390" s="4"/>
      <c r="M390" s="4"/>
    </row>
    <row r="391" spans="2:13">
      <c r="B391" s="130"/>
      <c r="C391" s="131"/>
      <c r="D391" s="131"/>
      <c r="E391" s="131"/>
      <c r="F391" s="131"/>
      <c r="G391" s="131"/>
      <c r="H391" s="131"/>
      <c r="I391" s="131"/>
      <c r="J391" s="132"/>
      <c r="K391" s="4"/>
      <c r="L391" s="4"/>
      <c r="M391" s="4"/>
    </row>
    <row r="392" spans="2:13">
      <c r="B392" s="130"/>
      <c r="C392" s="131"/>
      <c r="D392" s="131"/>
      <c r="E392" s="131"/>
      <c r="F392" s="131"/>
      <c r="G392" s="131"/>
      <c r="H392" s="131"/>
      <c r="I392" s="131"/>
      <c r="J392" s="132"/>
      <c r="K392" s="4"/>
      <c r="L392" s="4"/>
      <c r="M392" s="4"/>
    </row>
    <row r="393" spans="2:13">
      <c r="B393" s="130"/>
      <c r="C393" s="131"/>
      <c r="D393" s="131"/>
      <c r="E393" s="131"/>
      <c r="F393" s="131"/>
      <c r="G393" s="131"/>
      <c r="H393" s="131"/>
      <c r="I393" s="131"/>
      <c r="J393" s="132"/>
      <c r="K393" s="4"/>
      <c r="L393" s="4"/>
      <c r="M393" s="4"/>
    </row>
    <row r="394" spans="2:13">
      <c r="B394" s="130"/>
      <c r="C394" s="131"/>
      <c r="D394" s="131"/>
      <c r="E394" s="131"/>
      <c r="F394" s="131"/>
      <c r="G394" s="131"/>
      <c r="H394" s="131"/>
      <c r="I394" s="131"/>
      <c r="J394" s="132"/>
      <c r="K394" s="4"/>
      <c r="L394" s="4"/>
      <c r="M394" s="4"/>
    </row>
    <row r="395" spans="2:13">
      <c r="B395" s="130"/>
      <c r="C395" s="131"/>
      <c r="D395" s="131"/>
      <c r="E395" s="131"/>
      <c r="F395" s="131"/>
      <c r="G395" s="131"/>
      <c r="H395" s="131"/>
      <c r="I395" s="131"/>
      <c r="J395" s="132"/>
      <c r="K395" s="4"/>
      <c r="L395" s="4"/>
      <c r="M395" s="4"/>
    </row>
    <row r="396" spans="2:13">
      <c r="B396" s="130"/>
      <c r="C396" s="131"/>
      <c r="D396" s="131"/>
      <c r="E396" s="131"/>
      <c r="F396" s="131"/>
      <c r="G396" s="131"/>
      <c r="H396" s="131"/>
      <c r="I396" s="131"/>
      <c r="J396" s="132"/>
      <c r="K396" s="4"/>
      <c r="L396" s="4"/>
      <c r="M396" s="4"/>
    </row>
    <row r="397" spans="2:13">
      <c r="B397" s="130"/>
      <c r="C397" s="131"/>
      <c r="D397" s="131"/>
      <c r="E397" s="131"/>
      <c r="F397" s="131"/>
      <c r="G397" s="131"/>
      <c r="H397" s="131"/>
      <c r="I397" s="131"/>
      <c r="J397" s="132"/>
      <c r="K397" s="4"/>
      <c r="L397" s="4"/>
      <c r="M397" s="4"/>
    </row>
    <row r="398" spans="2:13" ht="15" thickBot="1">
      <c r="B398" s="133"/>
      <c r="C398" s="134"/>
      <c r="D398" s="134"/>
      <c r="E398" s="134"/>
      <c r="F398" s="134"/>
      <c r="G398" s="134"/>
      <c r="H398" s="134"/>
      <c r="I398" s="134"/>
      <c r="J398" s="135"/>
      <c r="K398" s="15"/>
      <c r="L398" s="15"/>
      <c r="M398" s="15"/>
    </row>
    <row r="399" spans="2:13" ht="15.75" customHeight="1" thickBot="1">
      <c r="B399" s="93" t="s">
        <v>27</v>
      </c>
      <c r="C399" s="94"/>
      <c r="D399" s="136"/>
      <c r="E399" s="136"/>
      <c r="F399" s="136"/>
      <c r="G399" s="136"/>
      <c r="H399" s="93" t="s">
        <v>34</v>
      </c>
      <c r="I399" s="94"/>
      <c r="J399" s="27"/>
      <c r="K399" s="24"/>
      <c r="L399" s="24"/>
      <c r="M399" s="24"/>
    </row>
    <row r="400" spans="2:13" ht="15" thickBot="1">
      <c r="B400" s="124" t="s">
        <v>44</v>
      </c>
      <c r="C400" s="125"/>
      <c r="D400" s="125"/>
      <c r="E400" s="125"/>
      <c r="F400" s="125"/>
      <c r="G400" s="125"/>
      <c r="H400" s="125"/>
      <c r="I400" s="125"/>
      <c r="J400" s="126"/>
      <c r="K400" s="52"/>
      <c r="L400" s="52"/>
      <c r="M400" s="52"/>
    </row>
    <row r="401" spans="2:13">
      <c r="B401" s="81"/>
      <c r="C401" s="82"/>
      <c r="D401" s="82"/>
      <c r="E401" s="82"/>
      <c r="F401" s="82"/>
      <c r="G401" s="82"/>
      <c r="H401" s="82"/>
      <c r="I401" s="82"/>
      <c r="J401" s="83"/>
      <c r="K401" s="19"/>
      <c r="L401" s="19"/>
      <c r="M401" s="19"/>
    </row>
    <row r="402" spans="2:13">
      <c r="B402" s="84"/>
      <c r="C402" s="85"/>
      <c r="D402" s="85"/>
      <c r="E402" s="85"/>
      <c r="F402" s="85"/>
      <c r="G402" s="85"/>
      <c r="H402" s="85"/>
      <c r="I402" s="85"/>
      <c r="J402" s="86"/>
      <c r="K402" s="19"/>
      <c r="L402" s="19"/>
      <c r="M402" s="19"/>
    </row>
    <row r="403" spans="2:13">
      <c r="B403" s="84"/>
      <c r="C403" s="85"/>
      <c r="D403" s="85"/>
      <c r="E403" s="85"/>
      <c r="F403" s="85"/>
      <c r="G403" s="85"/>
      <c r="H403" s="85"/>
      <c r="I403" s="85"/>
      <c r="J403" s="86"/>
      <c r="K403" s="19"/>
      <c r="L403" s="19"/>
      <c r="M403" s="19"/>
    </row>
    <row r="404" spans="2:13">
      <c r="B404" s="84"/>
      <c r="C404" s="85"/>
      <c r="D404" s="85"/>
      <c r="E404" s="85"/>
      <c r="F404" s="85"/>
      <c r="G404" s="85"/>
      <c r="H404" s="85"/>
      <c r="I404" s="85"/>
      <c r="J404" s="86"/>
      <c r="K404" s="19"/>
      <c r="L404" s="19"/>
      <c r="M404" s="19"/>
    </row>
    <row r="405" spans="2:13">
      <c r="B405" s="84"/>
      <c r="C405" s="85"/>
      <c r="D405" s="85"/>
      <c r="E405" s="85"/>
      <c r="F405" s="85"/>
      <c r="G405" s="85"/>
      <c r="H405" s="85"/>
      <c r="I405" s="85"/>
      <c r="J405" s="86"/>
      <c r="K405" s="19"/>
      <c r="L405" s="19"/>
      <c r="M405" s="19"/>
    </row>
    <row r="406" spans="2:13">
      <c r="B406" s="84"/>
      <c r="C406" s="85"/>
      <c r="D406" s="85"/>
      <c r="E406" s="85"/>
      <c r="F406" s="85"/>
      <c r="G406" s="85"/>
      <c r="H406" s="85"/>
      <c r="I406" s="85"/>
      <c r="J406" s="86"/>
      <c r="K406" s="19"/>
      <c r="L406" s="19"/>
      <c r="M406" s="19"/>
    </row>
    <row r="407" spans="2:13">
      <c r="B407" s="84"/>
      <c r="C407" s="85"/>
      <c r="D407" s="85"/>
      <c r="E407" s="85"/>
      <c r="F407" s="85"/>
      <c r="G407" s="85"/>
      <c r="H407" s="85"/>
      <c r="I407" s="85"/>
      <c r="J407" s="86"/>
      <c r="K407" s="19"/>
      <c r="L407" s="19"/>
      <c r="M407" s="19"/>
    </row>
    <row r="408" spans="2:13">
      <c r="B408" s="84"/>
      <c r="C408" s="85"/>
      <c r="D408" s="85"/>
      <c r="E408" s="85"/>
      <c r="F408" s="85"/>
      <c r="G408" s="85"/>
      <c r="H408" s="85"/>
      <c r="I408" s="85"/>
      <c r="J408" s="86"/>
      <c r="K408" s="19"/>
      <c r="L408" s="19"/>
      <c r="M408" s="19"/>
    </row>
    <row r="409" spans="2:13">
      <c r="B409" s="84"/>
      <c r="C409" s="85"/>
      <c r="D409" s="85"/>
      <c r="E409" s="85"/>
      <c r="F409" s="85"/>
      <c r="G409" s="85"/>
      <c r="H409" s="85"/>
      <c r="I409" s="85"/>
      <c r="J409" s="86"/>
      <c r="K409" s="19"/>
      <c r="L409" s="19"/>
      <c r="M409" s="19"/>
    </row>
    <row r="410" spans="2:13" ht="15" thickBot="1">
      <c r="B410" s="87"/>
      <c r="C410" s="88"/>
      <c r="D410" s="88"/>
      <c r="E410" s="88"/>
      <c r="F410" s="88"/>
      <c r="G410" s="88"/>
      <c r="H410" s="88"/>
      <c r="I410" s="88"/>
      <c r="J410" s="89"/>
      <c r="K410" s="19"/>
      <c r="L410" s="19"/>
      <c r="M410" s="19"/>
    </row>
    <row r="411" spans="2:13" ht="15" thickBot="1">
      <c r="B411" s="93" t="s">
        <v>35</v>
      </c>
      <c r="C411" s="94"/>
      <c r="D411" s="136"/>
      <c r="E411" s="136"/>
      <c r="F411" s="136"/>
      <c r="G411" s="136"/>
      <c r="H411" s="93" t="s">
        <v>36</v>
      </c>
      <c r="I411" s="94"/>
      <c r="J411" s="27"/>
      <c r="K411" s="21"/>
      <c r="L411" s="21"/>
      <c r="M411" s="21"/>
    </row>
    <row r="412" spans="2:13" ht="15" thickBot="1">
      <c r="B412" s="138" t="s">
        <v>29</v>
      </c>
      <c r="C412" s="139"/>
      <c r="D412" s="139"/>
      <c r="E412" s="139"/>
      <c r="F412" s="139"/>
      <c r="G412" s="139"/>
      <c r="H412" s="139"/>
      <c r="I412" s="139"/>
      <c r="J412" s="140"/>
      <c r="K412" s="25"/>
      <c r="L412" s="25"/>
      <c r="M412" s="25"/>
    </row>
    <row r="413" spans="2:13">
      <c r="B413" s="81"/>
      <c r="C413" s="82"/>
      <c r="D413" s="82"/>
      <c r="E413" s="82"/>
      <c r="F413" s="82"/>
      <c r="G413" s="82"/>
      <c r="H413" s="82"/>
      <c r="I413" s="82"/>
      <c r="J413" s="83"/>
      <c r="K413" s="19"/>
      <c r="L413" s="19"/>
      <c r="M413" s="19"/>
    </row>
    <row r="414" spans="2:13">
      <c r="B414" s="84"/>
      <c r="C414" s="85"/>
      <c r="D414" s="85"/>
      <c r="E414" s="85"/>
      <c r="F414" s="85"/>
      <c r="G414" s="85"/>
      <c r="H414" s="85"/>
      <c r="I414" s="85"/>
      <c r="J414" s="86"/>
      <c r="K414" s="19"/>
      <c r="L414" s="19"/>
      <c r="M414" s="19"/>
    </row>
    <row r="415" spans="2:13">
      <c r="B415" s="84"/>
      <c r="C415" s="85"/>
      <c r="D415" s="85"/>
      <c r="E415" s="85"/>
      <c r="F415" s="85"/>
      <c r="G415" s="85"/>
      <c r="H415" s="85"/>
      <c r="I415" s="85"/>
      <c r="J415" s="86"/>
      <c r="K415" s="19"/>
      <c r="L415" s="19"/>
      <c r="M415" s="19"/>
    </row>
    <row r="416" spans="2:13" ht="15" thickBot="1">
      <c r="B416" s="87"/>
      <c r="C416" s="88"/>
      <c r="D416" s="88"/>
      <c r="E416" s="88"/>
      <c r="F416" s="88"/>
      <c r="G416" s="88"/>
      <c r="H416" s="88"/>
      <c r="I416" s="88"/>
      <c r="J416" s="89"/>
      <c r="K416" s="19"/>
      <c r="L416" s="19"/>
      <c r="M416" s="19"/>
    </row>
    <row r="417" spans="2:10">
      <c r="B417" s="22"/>
      <c r="C417" s="22"/>
      <c r="D417" s="22"/>
      <c r="E417" s="20"/>
      <c r="F417" s="20"/>
      <c r="G417" s="20"/>
      <c r="H417" s="20"/>
      <c r="I417" s="20"/>
      <c r="J417" s="20"/>
    </row>
    <row r="476" spans="2:13" ht="15" thickBot="1"/>
    <row r="477" spans="2:13" ht="15" thickBot="1">
      <c r="B477" s="90" t="s">
        <v>32</v>
      </c>
      <c r="C477" s="91"/>
      <c r="D477" s="91"/>
      <c r="E477" s="91"/>
      <c r="F477" s="91"/>
      <c r="G477" s="91"/>
      <c r="H477" s="91"/>
      <c r="I477" s="91"/>
      <c r="J477" s="92"/>
      <c r="K477" s="26"/>
      <c r="L477" s="26"/>
      <c r="M477" s="26"/>
    </row>
    <row r="478" spans="2:13" ht="15.75" customHeight="1" thickBot="1">
      <c r="B478" s="15"/>
      <c r="D478" s="16" t="s">
        <v>16</v>
      </c>
      <c r="E478" s="28">
        <f>H18</f>
        <v>0.7</v>
      </c>
      <c r="F478" s="16" t="s">
        <v>17</v>
      </c>
      <c r="G478" s="28" t="str">
        <f>H17</f>
        <v/>
      </c>
      <c r="I478" s="15"/>
      <c r="J478" s="15"/>
      <c r="K478" s="15"/>
      <c r="L478" s="15"/>
      <c r="M478" s="15"/>
    </row>
    <row r="479" spans="2:13" ht="15" thickBot="1">
      <c r="B479" s="112" t="s">
        <v>15</v>
      </c>
      <c r="C479" s="113"/>
      <c r="D479" s="113"/>
      <c r="E479" s="113"/>
      <c r="F479" s="113"/>
      <c r="G479" s="113"/>
      <c r="H479" s="113"/>
      <c r="I479" s="113"/>
      <c r="J479" s="114"/>
      <c r="K479" s="52"/>
      <c r="L479" s="52"/>
      <c r="M479" s="52"/>
    </row>
    <row r="480" spans="2:13">
      <c r="B480" s="115"/>
      <c r="C480" s="116"/>
      <c r="D480" s="116"/>
      <c r="E480" s="116"/>
      <c r="F480" s="116"/>
      <c r="G480" s="116"/>
      <c r="H480" s="116"/>
      <c r="I480" s="116"/>
      <c r="J480" s="117"/>
      <c r="K480" s="17"/>
      <c r="L480" s="17"/>
      <c r="M480" s="17"/>
    </row>
    <row r="481" spans="2:13">
      <c r="B481" s="118"/>
      <c r="C481" s="119"/>
      <c r="D481" s="119"/>
      <c r="E481" s="119"/>
      <c r="F481" s="119"/>
      <c r="G481" s="119"/>
      <c r="H481" s="119"/>
      <c r="I481" s="119"/>
      <c r="J481" s="120"/>
      <c r="K481" s="17"/>
      <c r="L481" s="17"/>
      <c r="M481" s="17"/>
    </row>
    <row r="482" spans="2:13">
      <c r="B482" s="118"/>
      <c r="C482" s="119"/>
      <c r="D482" s="119"/>
      <c r="E482" s="119"/>
      <c r="F482" s="119"/>
      <c r="G482" s="119"/>
      <c r="H482" s="119"/>
      <c r="I482" s="119"/>
      <c r="J482" s="120"/>
      <c r="K482" s="17"/>
      <c r="L482" s="17"/>
      <c r="M482" s="17"/>
    </row>
    <row r="483" spans="2:13">
      <c r="B483" s="118"/>
      <c r="C483" s="119"/>
      <c r="D483" s="119"/>
      <c r="E483" s="119"/>
      <c r="F483" s="119"/>
      <c r="G483" s="119"/>
      <c r="H483" s="119"/>
      <c r="I483" s="119"/>
      <c r="J483" s="120"/>
      <c r="K483" s="17"/>
      <c r="L483" s="17"/>
      <c r="M483" s="17"/>
    </row>
    <row r="484" spans="2:13">
      <c r="B484" s="118"/>
      <c r="C484" s="119"/>
      <c r="D484" s="119"/>
      <c r="E484" s="119"/>
      <c r="F484" s="119"/>
      <c r="G484" s="119"/>
      <c r="H484" s="119"/>
      <c r="I484" s="119"/>
      <c r="J484" s="120"/>
      <c r="K484" s="17"/>
      <c r="L484" s="17"/>
      <c r="M484" s="17"/>
    </row>
    <row r="485" spans="2:13">
      <c r="B485" s="118"/>
      <c r="C485" s="119"/>
      <c r="D485" s="119"/>
      <c r="E485" s="119"/>
      <c r="F485" s="119"/>
      <c r="G485" s="119"/>
      <c r="H485" s="119"/>
      <c r="I485" s="119"/>
      <c r="J485" s="120"/>
      <c r="K485" s="17"/>
      <c r="L485" s="17"/>
      <c r="M485" s="17"/>
    </row>
    <row r="486" spans="2:13">
      <c r="B486" s="118"/>
      <c r="C486" s="119"/>
      <c r="D486" s="119"/>
      <c r="E486" s="119"/>
      <c r="F486" s="119"/>
      <c r="G486" s="119"/>
      <c r="H486" s="119"/>
      <c r="I486" s="119"/>
      <c r="J486" s="120"/>
      <c r="K486" s="17"/>
      <c r="L486" s="17"/>
      <c r="M486" s="17"/>
    </row>
    <row r="487" spans="2:13">
      <c r="B487" s="118"/>
      <c r="C487" s="119"/>
      <c r="D487" s="119"/>
      <c r="E487" s="119"/>
      <c r="F487" s="119"/>
      <c r="G487" s="119"/>
      <c r="H487" s="119"/>
      <c r="I487" s="119"/>
      <c r="J487" s="120"/>
      <c r="K487" s="17"/>
      <c r="L487" s="17"/>
      <c r="M487" s="17"/>
    </row>
    <row r="488" spans="2:13" ht="15" thickBot="1">
      <c r="B488" s="121"/>
      <c r="C488" s="122"/>
      <c r="D488" s="122"/>
      <c r="E488" s="122"/>
      <c r="F488" s="122"/>
      <c r="G488" s="122"/>
      <c r="H488" s="122"/>
      <c r="I488" s="122"/>
      <c r="J488" s="123"/>
      <c r="K488" s="17"/>
      <c r="L488" s="17"/>
      <c r="M488" s="17"/>
    </row>
    <row r="489" spans="2:13" ht="15" thickBot="1">
      <c r="B489" s="124" t="s">
        <v>26</v>
      </c>
      <c r="C489" s="125"/>
      <c r="D489" s="125"/>
      <c r="E489" s="125"/>
      <c r="F489" s="125"/>
      <c r="G489" s="125"/>
      <c r="H489" s="125"/>
      <c r="I489" s="125"/>
      <c r="J489" s="126"/>
      <c r="K489" s="52"/>
      <c r="L489" s="52"/>
      <c r="M489" s="52"/>
    </row>
    <row r="490" spans="2:13">
      <c r="B490" s="143" t="s">
        <v>65</v>
      </c>
      <c r="C490" s="144"/>
      <c r="D490" s="144"/>
      <c r="E490" s="144"/>
      <c r="F490" s="144"/>
      <c r="G490" s="144"/>
      <c r="H490" s="144"/>
      <c r="I490" s="144"/>
      <c r="J490" s="145"/>
      <c r="K490" s="4"/>
      <c r="L490" s="4"/>
      <c r="M490" s="4"/>
    </row>
    <row r="491" spans="2:13">
      <c r="B491" s="146"/>
      <c r="C491" s="147"/>
      <c r="D491" s="147"/>
      <c r="E491" s="147"/>
      <c r="F491" s="147"/>
      <c r="G491" s="147"/>
      <c r="H491" s="147"/>
      <c r="I491" s="147"/>
      <c r="J491" s="148"/>
      <c r="K491" s="4"/>
      <c r="L491" s="4"/>
      <c r="M491" s="4"/>
    </row>
    <row r="492" spans="2:13">
      <c r="B492" s="146"/>
      <c r="C492" s="147"/>
      <c r="D492" s="147"/>
      <c r="E492" s="147"/>
      <c r="F492" s="147"/>
      <c r="G492" s="147"/>
      <c r="H492" s="147"/>
      <c r="I492" s="147"/>
      <c r="J492" s="148"/>
      <c r="K492" s="4"/>
      <c r="L492" s="4"/>
      <c r="M492" s="4"/>
    </row>
    <row r="493" spans="2:13">
      <c r="B493" s="146"/>
      <c r="C493" s="147"/>
      <c r="D493" s="147"/>
      <c r="E493" s="147"/>
      <c r="F493" s="147"/>
      <c r="G493" s="147"/>
      <c r="H493" s="147"/>
      <c r="I493" s="147"/>
      <c r="J493" s="148"/>
      <c r="K493" s="4"/>
      <c r="L493" s="4"/>
      <c r="M493" s="4"/>
    </row>
    <row r="494" spans="2:13">
      <c r="B494" s="146"/>
      <c r="C494" s="147"/>
      <c r="D494" s="147"/>
      <c r="E494" s="147"/>
      <c r="F494" s="147"/>
      <c r="G494" s="147"/>
      <c r="H494" s="147"/>
      <c r="I494" s="147"/>
      <c r="J494" s="148"/>
      <c r="K494" s="4"/>
      <c r="L494" s="4"/>
      <c r="M494" s="4"/>
    </row>
    <row r="495" spans="2:13">
      <c r="B495" s="146"/>
      <c r="C495" s="147"/>
      <c r="D495" s="147"/>
      <c r="E495" s="147"/>
      <c r="F495" s="147"/>
      <c r="G495" s="147"/>
      <c r="H495" s="147"/>
      <c r="I495" s="147"/>
      <c r="J495" s="148"/>
      <c r="K495" s="4"/>
      <c r="L495" s="4"/>
      <c r="M495" s="4"/>
    </row>
    <row r="496" spans="2:13">
      <c r="B496" s="146"/>
      <c r="C496" s="147"/>
      <c r="D496" s="147"/>
      <c r="E496" s="147"/>
      <c r="F496" s="147"/>
      <c r="G496" s="147"/>
      <c r="H496" s="147"/>
      <c r="I496" s="147"/>
      <c r="J496" s="148"/>
      <c r="K496" s="4"/>
      <c r="L496" s="4"/>
      <c r="M496" s="4"/>
    </row>
    <row r="497" spans="2:13">
      <c r="B497" s="146"/>
      <c r="C497" s="147"/>
      <c r="D497" s="147"/>
      <c r="E497" s="147"/>
      <c r="F497" s="147"/>
      <c r="G497" s="147"/>
      <c r="H497" s="147"/>
      <c r="I497" s="147"/>
      <c r="J497" s="148"/>
      <c r="K497" s="4"/>
      <c r="L497" s="4"/>
      <c r="M497" s="4"/>
    </row>
    <row r="498" spans="2:13" ht="15" thickBot="1">
      <c r="B498" s="149"/>
      <c r="C498" s="150"/>
      <c r="D498" s="150"/>
      <c r="E498" s="150"/>
      <c r="F498" s="150"/>
      <c r="G498" s="150"/>
      <c r="H498" s="150"/>
      <c r="I498" s="150"/>
      <c r="J498" s="151"/>
      <c r="K498" s="15"/>
      <c r="L498" s="15"/>
      <c r="M498" s="15"/>
    </row>
    <row r="499" spans="2:13" ht="15.75" customHeight="1" thickBot="1">
      <c r="B499" s="93" t="s">
        <v>27</v>
      </c>
      <c r="C499" s="94"/>
      <c r="D499" s="136"/>
      <c r="E499" s="136"/>
      <c r="F499" s="136"/>
      <c r="G499" s="136"/>
      <c r="H499" s="93" t="s">
        <v>34</v>
      </c>
      <c r="I499" s="94"/>
      <c r="J499" s="27"/>
      <c r="K499" s="24"/>
      <c r="L499" s="24"/>
      <c r="M499" s="24"/>
    </row>
    <row r="500" spans="2:13" ht="15" thickBot="1">
      <c r="B500" s="124" t="s">
        <v>44</v>
      </c>
      <c r="C500" s="125"/>
      <c r="D500" s="125"/>
      <c r="E500" s="125"/>
      <c r="F500" s="125"/>
      <c r="G500" s="125"/>
      <c r="H500" s="125"/>
      <c r="I500" s="125"/>
      <c r="J500" s="126"/>
      <c r="K500" s="52"/>
      <c r="L500" s="52"/>
      <c r="M500" s="52"/>
    </row>
    <row r="501" spans="2:13">
      <c r="B501" s="81"/>
      <c r="C501" s="82"/>
      <c r="D501" s="82"/>
      <c r="E501" s="82"/>
      <c r="F501" s="82"/>
      <c r="G501" s="82"/>
      <c r="H501" s="82"/>
      <c r="I501" s="82"/>
      <c r="J501" s="83"/>
      <c r="K501" s="19"/>
      <c r="L501" s="19"/>
      <c r="M501" s="19"/>
    </row>
    <row r="502" spans="2:13">
      <c r="B502" s="84"/>
      <c r="C502" s="85"/>
      <c r="D502" s="85"/>
      <c r="E502" s="85"/>
      <c r="F502" s="85"/>
      <c r="G502" s="85"/>
      <c r="H502" s="85"/>
      <c r="I502" s="85"/>
      <c r="J502" s="86"/>
      <c r="K502" s="19"/>
      <c r="L502" s="19"/>
      <c r="M502" s="19"/>
    </row>
    <row r="503" spans="2:13">
      <c r="B503" s="84"/>
      <c r="C503" s="85"/>
      <c r="D503" s="85"/>
      <c r="E503" s="85"/>
      <c r="F503" s="85"/>
      <c r="G503" s="85"/>
      <c r="H503" s="85"/>
      <c r="I503" s="85"/>
      <c r="J503" s="86"/>
      <c r="K503" s="19"/>
      <c r="L503" s="19"/>
      <c r="M503" s="19"/>
    </row>
    <row r="504" spans="2:13">
      <c r="B504" s="84"/>
      <c r="C504" s="85"/>
      <c r="D504" s="85"/>
      <c r="E504" s="85"/>
      <c r="F504" s="85"/>
      <c r="G504" s="85"/>
      <c r="H504" s="85"/>
      <c r="I504" s="85"/>
      <c r="J504" s="86"/>
      <c r="K504" s="19"/>
      <c r="L504" s="19"/>
      <c r="M504" s="19"/>
    </row>
    <row r="505" spans="2:13">
      <c r="B505" s="84"/>
      <c r="C505" s="85"/>
      <c r="D505" s="85"/>
      <c r="E505" s="85"/>
      <c r="F505" s="85"/>
      <c r="G505" s="85"/>
      <c r="H505" s="85"/>
      <c r="I505" s="85"/>
      <c r="J505" s="86"/>
      <c r="K505" s="19"/>
      <c r="L505" s="19"/>
      <c r="M505" s="19"/>
    </row>
    <row r="506" spans="2:13">
      <c r="B506" s="84"/>
      <c r="C506" s="85"/>
      <c r="D506" s="85"/>
      <c r="E506" s="85"/>
      <c r="F506" s="85"/>
      <c r="G506" s="85"/>
      <c r="H506" s="85"/>
      <c r="I506" s="85"/>
      <c r="J506" s="86"/>
      <c r="K506" s="19"/>
      <c r="L506" s="19"/>
      <c r="M506" s="19"/>
    </row>
    <row r="507" spans="2:13">
      <c r="B507" s="84"/>
      <c r="C507" s="85"/>
      <c r="D507" s="85"/>
      <c r="E507" s="85"/>
      <c r="F507" s="85"/>
      <c r="G507" s="85"/>
      <c r="H507" s="85"/>
      <c r="I507" s="85"/>
      <c r="J507" s="86"/>
      <c r="K507" s="19"/>
      <c r="L507" s="19"/>
      <c r="M507" s="19"/>
    </row>
    <row r="508" spans="2:13">
      <c r="B508" s="84"/>
      <c r="C508" s="85"/>
      <c r="D508" s="85"/>
      <c r="E508" s="85"/>
      <c r="F508" s="85"/>
      <c r="G508" s="85"/>
      <c r="H508" s="85"/>
      <c r="I508" s="85"/>
      <c r="J508" s="86"/>
      <c r="K508" s="19"/>
      <c r="L508" s="19"/>
      <c r="M508" s="19"/>
    </row>
    <row r="509" spans="2:13">
      <c r="B509" s="84"/>
      <c r="C509" s="85"/>
      <c r="D509" s="85"/>
      <c r="E509" s="85"/>
      <c r="F509" s="85"/>
      <c r="G509" s="85"/>
      <c r="H509" s="85"/>
      <c r="I509" s="85"/>
      <c r="J509" s="86"/>
      <c r="K509" s="19"/>
      <c r="L509" s="19"/>
      <c r="M509" s="19"/>
    </row>
    <row r="510" spans="2:13" ht="15" thickBot="1">
      <c r="B510" s="87"/>
      <c r="C510" s="88"/>
      <c r="D510" s="88"/>
      <c r="E510" s="88"/>
      <c r="F510" s="88"/>
      <c r="G510" s="88"/>
      <c r="H510" s="88"/>
      <c r="I510" s="88"/>
      <c r="J510" s="89"/>
      <c r="K510" s="19"/>
      <c r="L510" s="19"/>
      <c r="M510" s="19"/>
    </row>
    <row r="511" spans="2:13" ht="15" thickBot="1">
      <c r="B511" s="93" t="s">
        <v>35</v>
      </c>
      <c r="C511" s="94"/>
      <c r="D511" s="136"/>
      <c r="E511" s="136"/>
      <c r="F511" s="136"/>
      <c r="G511" s="136"/>
      <c r="H511" s="93" t="s">
        <v>36</v>
      </c>
      <c r="I511" s="94"/>
      <c r="J511" s="27"/>
      <c r="K511" s="21"/>
      <c r="L511" s="21"/>
      <c r="M511" s="21"/>
    </row>
    <row r="512" spans="2:13" ht="15" thickBot="1">
      <c r="B512" s="138" t="s">
        <v>29</v>
      </c>
      <c r="C512" s="139"/>
      <c r="D512" s="139"/>
      <c r="E512" s="139"/>
      <c r="F512" s="139"/>
      <c r="G512" s="139"/>
      <c r="H512" s="139"/>
      <c r="I512" s="139"/>
      <c r="J512" s="140"/>
      <c r="K512" s="25"/>
      <c r="L512" s="25"/>
      <c r="M512" s="25"/>
    </row>
    <row r="513" spans="2:13">
      <c r="B513" s="152" t="s">
        <v>66</v>
      </c>
      <c r="C513" s="153"/>
      <c r="D513" s="153"/>
      <c r="E513" s="153"/>
      <c r="F513" s="153"/>
      <c r="G513" s="153"/>
      <c r="H513" s="153"/>
      <c r="I513" s="153"/>
      <c r="J513" s="154"/>
      <c r="K513" s="19"/>
      <c r="L513" s="19"/>
      <c r="M513" s="19"/>
    </row>
    <row r="514" spans="2:13">
      <c r="B514" s="155"/>
      <c r="C514" s="156"/>
      <c r="D514" s="156"/>
      <c r="E514" s="156"/>
      <c r="F514" s="156"/>
      <c r="G514" s="156"/>
      <c r="H514" s="156"/>
      <c r="I514" s="156"/>
      <c r="J514" s="157"/>
      <c r="K514" s="19"/>
      <c r="L514" s="19"/>
      <c r="M514" s="19"/>
    </row>
    <row r="515" spans="2:13">
      <c r="B515" s="155"/>
      <c r="C515" s="156"/>
      <c r="D515" s="156"/>
      <c r="E515" s="156"/>
      <c r="F515" s="156"/>
      <c r="G515" s="156"/>
      <c r="H515" s="156"/>
      <c r="I515" s="156"/>
      <c r="J515" s="157"/>
      <c r="K515" s="19"/>
      <c r="L515" s="19"/>
      <c r="M515" s="19"/>
    </row>
    <row r="516" spans="2:13" ht="15" thickBot="1">
      <c r="B516" s="158"/>
      <c r="C516" s="159"/>
      <c r="D516" s="159"/>
      <c r="E516" s="159"/>
      <c r="F516" s="159"/>
      <c r="G516" s="159"/>
      <c r="H516" s="159"/>
      <c r="I516" s="159"/>
      <c r="J516" s="160"/>
      <c r="K516" s="19"/>
      <c r="L516" s="19"/>
      <c r="M516" s="19"/>
    </row>
    <row r="517" spans="2:13">
      <c r="B517" s="22"/>
      <c r="C517" s="22"/>
      <c r="D517" s="22"/>
      <c r="E517" s="20"/>
      <c r="F517" s="20"/>
      <c r="G517" s="20"/>
      <c r="H517" s="20"/>
      <c r="I517" s="20"/>
      <c r="J517" s="20"/>
    </row>
    <row r="576" ht="15" thickBot="1"/>
    <row r="577" spans="2:13" ht="15" thickBot="1">
      <c r="B577" s="90" t="s">
        <v>33</v>
      </c>
      <c r="C577" s="91"/>
      <c r="D577" s="91"/>
      <c r="E577" s="91"/>
      <c r="F577" s="91"/>
      <c r="G577" s="91"/>
      <c r="H577" s="91"/>
      <c r="I577" s="91"/>
      <c r="J577" s="92"/>
      <c r="K577" s="26"/>
      <c r="L577" s="26"/>
      <c r="M577" s="26"/>
    </row>
    <row r="578" spans="2:13" ht="15.75" customHeight="1" thickBot="1">
      <c r="B578" s="15"/>
      <c r="D578" s="16" t="s">
        <v>16</v>
      </c>
      <c r="E578" s="28">
        <f>I18</f>
        <v>0.7</v>
      </c>
      <c r="F578" s="16" t="s">
        <v>17</v>
      </c>
      <c r="G578" s="28" t="str">
        <f>I17</f>
        <v/>
      </c>
      <c r="I578" s="15"/>
      <c r="J578" s="15"/>
      <c r="K578" s="15"/>
      <c r="L578" s="15"/>
      <c r="M578" s="15"/>
    </row>
    <row r="579" spans="2:13" ht="15" thickBot="1">
      <c r="B579" s="112" t="s">
        <v>15</v>
      </c>
      <c r="C579" s="113"/>
      <c r="D579" s="113"/>
      <c r="E579" s="113"/>
      <c r="F579" s="113"/>
      <c r="G579" s="113"/>
      <c r="H579" s="113"/>
      <c r="I579" s="113"/>
      <c r="J579" s="114"/>
      <c r="K579" s="52"/>
      <c r="L579" s="52"/>
      <c r="M579" s="52"/>
    </row>
    <row r="580" spans="2:13">
      <c r="B580" s="137"/>
      <c r="C580" s="116"/>
      <c r="D580" s="116"/>
      <c r="E580" s="116"/>
      <c r="F580" s="116"/>
      <c r="G580" s="116"/>
      <c r="H580" s="116"/>
      <c r="I580" s="116"/>
      <c r="J580" s="117"/>
      <c r="K580" s="17"/>
      <c r="L580" s="17"/>
      <c r="M580" s="17"/>
    </row>
    <row r="581" spans="2:13">
      <c r="B581" s="118"/>
      <c r="C581" s="119"/>
      <c r="D581" s="119"/>
      <c r="E581" s="119"/>
      <c r="F581" s="119"/>
      <c r="G581" s="119"/>
      <c r="H581" s="119"/>
      <c r="I581" s="119"/>
      <c r="J581" s="120"/>
      <c r="K581" s="17"/>
      <c r="L581" s="17"/>
      <c r="M581" s="17"/>
    </row>
    <row r="582" spans="2:13">
      <c r="B582" s="118"/>
      <c r="C582" s="119"/>
      <c r="D582" s="119"/>
      <c r="E582" s="119"/>
      <c r="F582" s="119"/>
      <c r="G582" s="119"/>
      <c r="H582" s="119"/>
      <c r="I582" s="119"/>
      <c r="J582" s="120"/>
      <c r="K582" s="17"/>
      <c r="L582" s="17"/>
      <c r="M582" s="17"/>
    </row>
    <row r="583" spans="2:13">
      <c r="B583" s="118"/>
      <c r="C583" s="119"/>
      <c r="D583" s="119"/>
      <c r="E583" s="119"/>
      <c r="F583" s="119"/>
      <c r="G583" s="119"/>
      <c r="H583" s="119"/>
      <c r="I583" s="119"/>
      <c r="J583" s="120"/>
      <c r="K583" s="17"/>
      <c r="L583" s="17"/>
      <c r="M583" s="17"/>
    </row>
    <row r="584" spans="2:13">
      <c r="B584" s="118"/>
      <c r="C584" s="119"/>
      <c r="D584" s="119"/>
      <c r="E584" s="119"/>
      <c r="F584" s="119"/>
      <c r="G584" s="119"/>
      <c r="H584" s="119"/>
      <c r="I584" s="119"/>
      <c r="J584" s="120"/>
      <c r="K584" s="17"/>
      <c r="L584" s="17"/>
      <c r="M584" s="17"/>
    </row>
    <row r="585" spans="2:13">
      <c r="B585" s="118"/>
      <c r="C585" s="119"/>
      <c r="D585" s="119"/>
      <c r="E585" s="119"/>
      <c r="F585" s="119"/>
      <c r="G585" s="119"/>
      <c r="H585" s="119"/>
      <c r="I585" s="119"/>
      <c r="J585" s="120"/>
      <c r="K585" s="17"/>
      <c r="L585" s="17"/>
      <c r="M585" s="17"/>
    </row>
    <row r="586" spans="2:13">
      <c r="B586" s="118"/>
      <c r="C586" s="119"/>
      <c r="D586" s="119"/>
      <c r="E586" s="119"/>
      <c r="F586" s="119"/>
      <c r="G586" s="119"/>
      <c r="H586" s="119"/>
      <c r="I586" s="119"/>
      <c r="J586" s="120"/>
      <c r="K586" s="17"/>
      <c r="L586" s="17"/>
      <c r="M586" s="17"/>
    </row>
    <row r="587" spans="2:13">
      <c r="B587" s="118"/>
      <c r="C587" s="119"/>
      <c r="D587" s="119"/>
      <c r="E587" s="119"/>
      <c r="F587" s="119"/>
      <c r="G587" s="119"/>
      <c r="H587" s="119"/>
      <c r="I587" s="119"/>
      <c r="J587" s="120"/>
      <c r="K587" s="17"/>
      <c r="L587" s="17"/>
      <c r="M587" s="17"/>
    </row>
    <row r="588" spans="2:13" ht="15" thickBot="1">
      <c r="B588" s="121"/>
      <c r="C588" s="122"/>
      <c r="D588" s="122"/>
      <c r="E588" s="122"/>
      <c r="F588" s="122"/>
      <c r="G588" s="122"/>
      <c r="H588" s="122"/>
      <c r="I588" s="122"/>
      <c r="J588" s="123"/>
      <c r="K588" s="17"/>
      <c r="L588" s="17"/>
      <c r="M588" s="17"/>
    </row>
    <row r="589" spans="2:13" ht="15" thickBot="1">
      <c r="B589" s="124" t="s">
        <v>26</v>
      </c>
      <c r="C589" s="125"/>
      <c r="D589" s="125"/>
      <c r="E589" s="125"/>
      <c r="F589" s="125"/>
      <c r="G589" s="125"/>
      <c r="H589" s="125"/>
      <c r="I589" s="125"/>
      <c r="J589" s="126"/>
      <c r="K589" s="52"/>
      <c r="L589" s="52"/>
      <c r="M589" s="52"/>
    </row>
    <row r="590" spans="2:13">
      <c r="B590" s="127"/>
      <c r="C590" s="128"/>
      <c r="D590" s="128"/>
      <c r="E590" s="128"/>
      <c r="F590" s="128"/>
      <c r="G590" s="128"/>
      <c r="H590" s="128"/>
      <c r="I590" s="128"/>
      <c r="J590" s="129"/>
      <c r="K590" s="4"/>
      <c r="L590" s="4"/>
      <c r="M590" s="4"/>
    </row>
    <row r="591" spans="2:13">
      <c r="B591" s="130"/>
      <c r="C591" s="131"/>
      <c r="D591" s="131"/>
      <c r="E591" s="131"/>
      <c r="F591" s="131"/>
      <c r="G591" s="131"/>
      <c r="H591" s="131"/>
      <c r="I591" s="131"/>
      <c r="J591" s="132"/>
      <c r="K591" s="4"/>
      <c r="L591" s="4"/>
      <c r="M591" s="4"/>
    </row>
    <row r="592" spans="2:13">
      <c r="B592" s="130"/>
      <c r="C592" s="131"/>
      <c r="D592" s="131"/>
      <c r="E592" s="131"/>
      <c r="F592" s="131"/>
      <c r="G592" s="131"/>
      <c r="H592" s="131"/>
      <c r="I592" s="131"/>
      <c r="J592" s="132"/>
      <c r="K592" s="4"/>
      <c r="L592" s="4"/>
      <c r="M592" s="4"/>
    </row>
    <row r="593" spans="2:13">
      <c r="B593" s="130"/>
      <c r="C593" s="131"/>
      <c r="D593" s="131"/>
      <c r="E593" s="131"/>
      <c r="F593" s="131"/>
      <c r="G593" s="131"/>
      <c r="H593" s="131"/>
      <c r="I593" s="131"/>
      <c r="J593" s="132"/>
      <c r="K593" s="4"/>
      <c r="L593" s="4"/>
      <c r="M593" s="4"/>
    </row>
    <row r="594" spans="2:13">
      <c r="B594" s="130"/>
      <c r="C594" s="131"/>
      <c r="D594" s="131"/>
      <c r="E594" s="131"/>
      <c r="F594" s="131"/>
      <c r="G594" s="131"/>
      <c r="H594" s="131"/>
      <c r="I594" s="131"/>
      <c r="J594" s="132"/>
      <c r="K594" s="4"/>
      <c r="L594" s="4"/>
      <c r="M594" s="4"/>
    </row>
    <row r="595" spans="2:13">
      <c r="B595" s="130"/>
      <c r="C595" s="131"/>
      <c r="D595" s="131"/>
      <c r="E595" s="131"/>
      <c r="F595" s="131"/>
      <c r="G595" s="131"/>
      <c r="H595" s="131"/>
      <c r="I595" s="131"/>
      <c r="J595" s="132"/>
      <c r="K595" s="4"/>
      <c r="L595" s="4"/>
      <c r="M595" s="4"/>
    </row>
    <row r="596" spans="2:13">
      <c r="B596" s="130"/>
      <c r="C596" s="131"/>
      <c r="D596" s="131"/>
      <c r="E596" s="131"/>
      <c r="F596" s="131"/>
      <c r="G596" s="131"/>
      <c r="H596" s="131"/>
      <c r="I596" s="131"/>
      <c r="J596" s="132"/>
      <c r="K596" s="4"/>
      <c r="L596" s="4"/>
      <c r="M596" s="4"/>
    </row>
    <row r="597" spans="2:13">
      <c r="B597" s="130"/>
      <c r="C597" s="131"/>
      <c r="D597" s="131"/>
      <c r="E597" s="131"/>
      <c r="F597" s="131"/>
      <c r="G597" s="131"/>
      <c r="H597" s="131"/>
      <c r="I597" s="131"/>
      <c r="J597" s="132"/>
      <c r="K597" s="4"/>
      <c r="L597" s="4"/>
      <c r="M597" s="4"/>
    </row>
    <row r="598" spans="2:13" ht="15" thickBot="1">
      <c r="B598" s="133"/>
      <c r="C598" s="134"/>
      <c r="D598" s="134"/>
      <c r="E598" s="134"/>
      <c r="F598" s="134"/>
      <c r="G598" s="134"/>
      <c r="H598" s="134"/>
      <c r="I598" s="134"/>
      <c r="J598" s="135"/>
      <c r="K598" s="15"/>
      <c r="L598" s="15"/>
      <c r="M598" s="15"/>
    </row>
    <row r="599" spans="2:13" ht="15.75" customHeight="1" thickBot="1">
      <c r="B599" s="93" t="s">
        <v>27</v>
      </c>
      <c r="C599" s="94"/>
      <c r="D599" s="136"/>
      <c r="E599" s="136"/>
      <c r="F599" s="136"/>
      <c r="G599" s="136"/>
      <c r="H599" s="93" t="s">
        <v>34</v>
      </c>
      <c r="I599" s="94"/>
      <c r="J599" s="27"/>
      <c r="K599" s="24"/>
      <c r="L599" s="24"/>
      <c r="M599" s="24"/>
    </row>
    <row r="600" spans="2:13" ht="15" thickBot="1">
      <c r="B600" s="124" t="s">
        <v>44</v>
      </c>
      <c r="C600" s="125"/>
      <c r="D600" s="125"/>
      <c r="E600" s="125"/>
      <c r="F600" s="125"/>
      <c r="G600" s="125"/>
      <c r="H600" s="125"/>
      <c r="I600" s="125"/>
      <c r="J600" s="126"/>
      <c r="K600" s="52"/>
      <c r="L600" s="52"/>
      <c r="M600" s="52"/>
    </row>
    <row r="601" spans="2:13">
      <c r="B601" s="81"/>
      <c r="C601" s="82"/>
      <c r="D601" s="82"/>
      <c r="E601" s="82"/>
      <c r="F601" s="82"/>
      <c r="G601" s="82"/>
      <c r="H601" s="82"/>
      <c r="I601" s="82"/>
      <c r="J601" s="83"/>
      <c r="K601" s="19"/>
      <c r="L601" s="19"/>
      <c r="M601" s="19"/>
    </row>
    <row r="602" spans="2:13">
      <c r="B602" s="84"/>
      <c r="C602" s="85"/>
      <c r="D602" s="85"/>
      <c r="E602" s="85"/>
      <c r="F602" s="85"/>
      <c r="G602" s="85"/>
      <c r="H602" s="85"/>
      <c r="I602" s="85"/>
      <c r="J602" s="86"/>
      <c r="K602" s="19"/>
      <c r="L602" s="19"/>
      <c r="M602" s="19"/>
    </row>
    <row r="603" spans="2:13">
      <c r="B603" s="84"/>
      <c r="C603" s="85"/>
      <c r="D603" s="85"/>
      <c r="E603" s="85"/>
      <c r="F603" s="85"/>
      <c r="G603" s="85"/>
      <c r="H603" s="85"/>
      <c r="I603" s="85"/>
      <c r="J603" s="86"/>
      <c r="K603" s="19"/>
      <c r="L603" s="19"/>
      <c r="M603" s="19"/>
    </row>
    <row r="604" spans="2:13">
      <c r="B604" s="84"/>
      <c r="C604" s="85"/>
      <c r="D604" s="85"/>
      <c r="E604" s="85"/>
      <c r="F604" s="85"/>
      <c r="G604" s="85"/>
      <c r="H604" s="85"/>
      <c r="I604" s="85"/>
      <c r="J604" s="86"/>
      <c r="K604" s="19"/>
      <c r="L604" s="19"/>
      <c r="M604" s="19"/>
    </row>
    <row r="605" spans="2:13">
      <c r="B605" s="84"/>
      <c r="C605" s="85"/>
      <c r="D605" s="85"/>
      <c r="E605" s="85"/>
      <c r="F605" s="85"/>
      <c r="G605" s="85"/>
      <c r="H605" s="85"/>
      <c r="I605" s="85"/>
      <c r="J605" s="86"/>
      <c r="K605" s="19"/>
      <c r="L605" s="19"/>
      <c r="M605" s="19"/>
    </row>
    <row r="606" spans="2:13">
      <c r="B606" s="84"/>
      <c r="C606" s="85"/>
      <c r="D606" s="85"/>
      <c r="E606" s="85"/>
      <c r="F606" s="85"/>
      <c r="G606" s="85"/>
      <c r="H606" s="85"/>
      <c r="I606" s="85"/>
      <c r="J606" s="86"/>
      <c r="K606" s="19"/>
      <c r="L606" s="19"/>
      <c r="M606" s="19"/>
    </row>
    <row r="607" spans="2:13">
      <c r="B607" s="84"/>
      <c r="C607" s="85"/>
      <c r="D607" s="85"/>
      <c r="E607" s="85"/>
      <c r="F607" s="85"/>
      <c r="G607" s="85"/>
      <c r="H607" s="85"/>
      <c r="I607" s="85"/>
      <c r="J607" s="86"/>
      <c r="K607" s="19"/>
      <c r="L607" s="19"/>
      <c r="M607" s="19"/>
    </row>
    <row r="608" spans="2:13">
      <c r="B608" s="84"/>
      <c r="C608" s="85"/>
      <c r="D608" s="85"/>
      <c r="E608" s="85"/>
      <c r="F608" s="85"/>
      <c r="G608" s="85"/>
      <c r="H608" s="85"/>
      <c r="I608" s="85"/>
      <c r="J608" s="86"/>
      <c r="K608" s="19"/>
      <c r="L608" s="19"/>
      <c r="M608" s="19"/>
    </row>
    <row r="609" spans="2:13">
      <c r="B609" s="84"/>
      <c r="C609" s="85"/>
      <c r="D609" s="85"/>
      <c r="E609" s="85"/>
      <c r="F609" s="85"/>
      <c r="G609" s="85"/>
      <c r="H609" s="85"/>
      <c r="I609" s="85"/>
      <c r="J609" s="86"/>
      <c r="K609" s="19"/>
      <c r="L609" s="19"/>
      <c r="M609" s="19"/>
    </row>
    <row r="610" spans="2:13" ht="15" thickBot="1">
      <c r="B610" s="87"/>
      <c r="C610" s="88"/>
      <c r="D610" s="88"/>
      <c r="E610" s="88"/>
      <c r="F610" s="88"/>
      <c r="G610" s="88"/>
      <c r="H610" s="88"/>
      <c r="I610" s="88"/>
      <c r="J610" s="89"/>
      <c r="K610" s="19"/>
      <c r="L610" s="19"/>
      <c r="M610" s="19"/>
    </row>
    <row r="611" spans="2:13" ht="15" thickBot="1">
      <c r="B611" s="93" t="s">
        <v>35</v>
      </c>
      <c r="C611" s="94"/>
      <c r="D611" s="136"/>
      <c r="E611" s="136"/>
      <c r="F611" s="136"/>
      <c r="G611" s="136"/>
      <c r="H611" s="93" t="s">
        <v>36</v>
      </c>
      <c r="I611" s="94"/>
      <c r="J611" s="27"/>
      <c r="K611" s="21"/>
      <c r="L611" s="21"/>
      <c r="M611" s="21"/>
    </row>
    <row r="612" spans="2:13" ht="15" thickBot="1">
      <c r="B612" s="138" t="s">
        <v>29</v>
      </c>
      <c r="C612" s="139"/>
      <c r="D612" s="139"/>
      <c r="E612" s="139"/>
      <c r="F612" s="139"/>
      <c r="G612" s="139"/>
      <c r="H612" s="139"/>
      <c r="I612" s="139"/>
      <c r="J612" s="140"/>
      <c r="K612" s="25"/>
      <c r="L612" s="25"/>
      <c r="M612" s="25"/>
    </row>
    <row r="613" spans="2:13">
      <c r="B613" s="81"/>
      <c r="C613" s="82"/>
      <c r="D613" s="82"/>
      <c r="E613" s="82"/>
      <c r="F613" s="82"/>
      <c r="G613" s="82"/>
      <c r="H613" s="82"/>
      <c r="I613" s="82"/>
      <c r="J613" s="83"/>
      <c r="K613" s="19"/>
      <c r="L613" s="19"/>
      <c r="M613" s="19"/>
    </row>
    <row r="614" spans="2:13">
      <c r="B614" s="84"/>
      <c r="C614" s="85"/>
      <c r="D614" s="85"/>
      <c r="E614" s="85"/>
      <c r="F614" s="85"/>
      <c r="G614" s="85"/>
      <c r="H614" s="85"/>
      <c r="I614" s="85"/>
      <c r="J614" s="86"/>
      <c r="K614" s="19"/>
      <c r="L614" s="19"/>
      <c r="M614" s="19"/>
    </row>
    <row r="615" spans="2:13">
      <c r="B615" s="84"/>
      <c r="C615" s="85"/>
      <c r="D615" s="85"/>
      <c r="E615" s="85"/>
      <c r="F615" s="85"/>
      <c r="G615" s="85"/>
      <c r="H615" s="85"/>
      <c r="I615" s="85"/>
      <c r="J615" s="86"/>
      <c r="K615" s="19"/>
      <c r="L615" s="19"/>
      <c r="M615" s="19"/>
    </row>
    <row r="616" spans="2:13" ht="15" thickBot="1">
      <c r="B616" s="87"/>
      <c r="C616" s="88"/>
      <c r="D616" s="88"/>
      <c r="E616" s="88"/>
      <c r="F616" s="88"/>
      <c r="G616" s="88"/>
      <c r="H616" s="88"/>
      <c r="I616" s="88"/>
      <c r="J616" s="89"/>
      <c r="K616" s="19"/>
      <c r="L616" s="19"/>
      <c r="M616" s="19"/>
    </row>
    <row r="617" spans="2:13">
      <c r="B617" s="22"/>
      <c r="C617" s="22"/>
      <c r="D617" s="22"/>
      <c r="E617" s="20"/>
      <c r="F617" s="20"/>
      <c r="G617" s="20"/>
      <c r="H617" s="20"/>
      <c r="I617" s="20"/>
      <c r="J617" s="20"/>
    </row>
    <row r="678" spans="2:10" ht="15" thickBot="1"/>
    <row r="679" spans="2:10" ht="15" thickBot="1">
      <c r="B679" s="90" t="s">
        <v>37</v>
      </c>
      <c r="C679" s="91"/>
      <c r="D679" s="91"/>
      <c r="E679" s="91"/>
      <c r="F679" s="91"/>
      <c r="G679" s="91"/>
      <c r="H679" s="91"/>
      <c r="I679" s="91"/>
      <c r="J679" s="92"/>
    </row>
    <row r="680" spans="2:10" ht="21" customHeight="1" thickBot="1">
      <c r="B680" s="15"/>
      <c r="D680" s="16" t="s">
        <v>16</v>
      </c>
      <c r="E680" s="28">
        <f>J18</f>
        <v>0.7</v>
      </c>
      <c r="F680" s="16" t="s">
        <v>17</v>
      </c>
      <c r="G680" s="46" t="str">
        <f>J17</f>
        <v/>
      </c>
      <c r="I680" s="15"/>
      <c r="J680" s="15"/>
    </row>
    <row r="681" spans="2:10" ht="15" thickBot="1">
      <c r="B681" s="112" t="s">
        <v>15</v>
      </c>
      <c r="C681" s="113"/>
      <c r="D681" s="113"/>
      <c r="E681" s="113"/>
      <c r="F681" s="113"/>
      <c r="G681" s="113"/>
      <c r="H681" s="113"/>
      <c r="I681" s="113"/>
      <c r="J681" s="114"/>
    </row>
    <row r="682" spans="2:10">
      <c r="B682" s="137"/>
      <c r="C682" s="116"/>
      <c r="D682" s="116"/>
      <c r="E682" s="116"/>
      <c r="F682" s="116"/>
      <c r="G682" s="116"/>
      <c r="H682" s="116"/>
      <c r="I682" s="116"/>
      <c r="J682" s="117"/>
    </row>
    <row r="683" spans="2:10">
      <c r="B683" s="118"/>
      <c r="C683" s="119"/>
      <c r="D683" s="119"/>
      <c r="E683" s="119"/>
      <c r="F683" s="119"/>
      <c r="G683" s="119"/>
      <c r="H683" s="119"/>
      <c r="I683" s="119"/>
      <c r="J683" s="120"/>
    </row>
    <row r="684" spans="2:10">
      <c r="B684" s="118"/>
      <c r="C684" s="119"/>
      <c r="D684" s="119"/>
      <c r="E684" s="119"/>
      <c r="F684" s="119"/>
      <c r="G684" s="119"/>
      <c r="H684" s="119"/>
      <c r="I684" s="119"/>
      <c r="J684" s="120"/>
    </row>
    <row r="685" spans="2:10">
      <c r="B685" s="118"/>
      <c r="C685" s="119"/>
      <c r="D685" s="119"/>
      <c r="E685" s="119"/>
      <c r="F685" s="119"/>
      <c r="G685" s="119"/>
      <c r="H685" s="119"/>
      <c r="I685" s="119"/>
      <c r="J685" s="120"/>
    </row>
    <row r="686" spans="2:10">
      <c r="B686" s="118"/>
      <c r="C686" s="119"/>
      <c r="D686" s="119"/>
      <c r="E686" s="119"/>
      <c r="F686" s="119"/>
      <c r="G686" s="119"/>
      <c r="H686" s="119"/>
      <c r="I686" s="119"/>
      <c r="J686" s="120"/>
    </row>
    <row r="687" spans="2:10">
      <c r="B687" s="118"/>
      <c r="C687" s="119"/>
      <c r="D687" s="119"/>
      <c r="E687" s="119"/>
      <c r="F687" s="119"/>
      <c r="G687" s="119"/>
      <c r="H687" s="119"/>
      <c r="I687" s="119"/>
      <c r="J687" s="120"/>
    </row>
    <row r="688" spans="2:10">
      <c r="B688" s="118"/>
      <c r="C688" s="119"/>
      <c r="D688" s="119"/>
      <c r="E688" s="119"/>
      <c r="F688" s="119"/>
      <c r="G688" s="119"/>
      <c r="H688" s="119"/>
      <c r="I688" s="119"/>
      <c r="J688" s="120"/>
    </row>
    <row r="689" spans="2:10">
      <c r="B689" s="118"/>
      <c r="C689" s="119"/>
      <c r="D689" s="119"/>
      <c r="E689" s="119"/>
      <c r="F689" s="119"/>
      <c r="G689" s="119"/>
      <c r="H689" s="119"/>
      <c r="I689" s="119"/>
      <c r="J689" s="120"/>
    </row>
    <row r="690" spans="2:10" ht="15" thickBot="1">
      <c r="B690" s="121"/>
      <c r="C690" s="122"/>
      <c r="D690" s="122"/>
      <c r="E690" s="122"/>
      <c r="F690" s="122"/>
      <c r="G690" s="122"/>
      <c r="H690" s="122"/>
      <c r="I690" s="122"/>
      <c r="J690" s="123"/>
    </row>
    <row r="691" spans="2:10" ht="15" thickBot="1">
      <c r="B691" s="124" t="s">
        <v>26</v>
      </c>
      <c r="C691" s="125"/>
      <c r="D691" s="125"/>
      <c r="E691" s="125"/>
      <c r="F691" s="125"/>
      <c r="G691" s="125"/>
      <c r="H691" s="125"/>
      <c r="I691" s="125"/>
      <c r="J691" s="126"/>
    </row>
    <row r="692" spans="2:10">
      <c r="B692" s="127"/>
      <c r="C692" s="128"/>
      <c r="D692" s="128"/>
      <c r="E692" s="128"/>
      <c r="F692" s="128"/>
      <c r="G692" s="128"/>
      <c r="H692" s="128"/>
      <c r="I692" s="128"/>
      <c r="J692" s="129"/>
    </row>
    <row r="693" spans="2:10">
      <c r="B693" s="130"/>
      <c r="C693" s="131"/>
      <c r="D693" s="131"/>
      <c r="E693" s="131"/>
      <c r="F693" s="131"/>
      <c r="G693" s="131"/>
      <c r="H693" s="131"/>
      <c r="I693" s="131"/>
      <c r="J693" s="132"/>
    </row>
    <row r="694" spans="2:10">
      <c r="B694" s="130"/>
      <c r="C694" s="131"/>
      <c r="D694" s="131"/>
      <c r="E694" s="131"/>
      <c r="F694" s="131"/>
      <c r="G694" s="131"/>
      <c r="H694" s="131"/>
      <c r="I694" s="131"/>
      <c r="J694" s="132"/>
    </row>
    <row r="695" spans="2:10">
      <c r="B695" s="130"/>
      <c r="C695" s="131"/>
      <c r="D695" s="131"/>
      <c r="E695" s="131"/>
      <c r="F695" s="131"/>
      <c r="G695" s="131"/>
      <c r="H695" s="131"/>
      <c r="I695" s="131"/>
      <c r="J695" s="132"/>
    </row>
    <row r="696" spans="2:10">
      <c r="B696" s="130"/>
      <c r="C696" s="131"/>
      <c r="D696" s="131"/>
      <c r="E696" s="131"/>
      <c r="F696" s="131"/>
      <c r="G696" s="131"/>
      <c r="H696" s="131"/>
      <c r="I696" s="131"/>
      <c r="J696" s="132"/>
    </row>
    <row r="697" spans="2:10">
      <c r="B697" s="130"/>
      <c r="C697" s="131"/>
      <c r="D697" s="131"/>
      <c r="E697" s="131"/>
      <c r="F697" s="131"/>
      <c r="G697" s="131"/>
      <c r="H697" s="131"/>
      <c r="I697" s="131"/>
      <c r="J697" s="132"/>
    </row>
    <row r="698" spans="2:10">
      <c r="B698" s="130"/>
      <c r="C698" s="131"/>
      <c r="D698" s="131"/>
      <c r="E698" s="131"/>
      <c r="F698" s="131"/>
      <c r="G698" s="131"/>
      <c r="H698" s="131"/>
      <c r="I698" s="131"/>
      <c r="J698" s="132"/>
    </row>
    <row r="699" spans="2:10">
      <c r="B699" s="130"/>
      <c r="C699" s="131"/>
      <c r="D699" s="131"/>
      <c r="E699" s="131"/>
      <c r="F699" s="131"/>
      <c r="G699" s="131"/>
      <c r="H699" s="131"/>
      <c r="I699" s="131"/>
      <c r="J699" s="132"/>
    </row>
    <row r="700" spans="2:10" ht="15" thickBot="1">
      <c r="B700" s="133"/>
      <c r="C700" s="134"/>
      <c r="D700" s="134"/>
      <c r="E700" s="134"/>
      <c r="F700" s="134"/>
      <c r="G700" s="134"/>
      <c r="H700" s="134"/>
      <c r="I700" s="134"/>
      <c r="J700" s="135"/>
    </row>
    <row r="701" spans="2:10" ht="15" thickBot="1">
      <c r="B701" s="93" t="s">
        <v>27</v>
      </c>
      <c r="C701" s="94"/>
      <c r="D701" s="136"/>
      <c r="E701" s="136"/>
      <c r="F701" s="136"/>
      <c r="G701" s="136"/>
      <c r="H701" s="93" t="s">
        <v>34</v>
      </c>
      <c r="I701" s="94"/>
      <c r="J701" s="27"/>
    </row>
    <row r="702" spans="2:10" ht="15" thickBot="1">
      <c r="B702" s="124" t="s">
        <v>44</v>
      </c>
      <c r="C702" s="125"/>
      <c r="D702" s="125"/>
      <c r="E702" s="125"/>
      <c r="F702" s="125"/>
      <c r="G702" s="125"/>
      <c r="H702" s="125"/>
      <c r="I702" s="125"/>
      <c r="J702" s="126"/>
    </row>
    <row r="703" spans="2:10">
      <c r="B703" s="81"/>
      <c r="C703" s="82"/>
      <c r="D703" s="82"/>
      <c r="E703" s="82"/>
      <c r="F703" s="82"/>
      <c r="G703" s="82"/>
      <c r="H703" s="82"/>
      <c r="I703" s="82"/>
      <c r="J703" s="83"/>
    </row>
    <row r="704" spans="2:10">
      <c r="B704" s="84"/>
      <c r="C704" s="85"/>
      <c r="D704" s="85"/>
      <c r="E704" s="85"/>
      <c r="F704" s="85"/>
      <c r="G704" s="85"/>
      <c r="H704" s="85"/>
      <c r="I704" s="85"/>
      <c r="J704" s="86"/>
    </row>
    <row r="705" spans="2:10">
      <c r="B705" s="84"/>
      <c r="C705" s="85"/>
      <c r="D705" s="85"/>
      <c r="E705" s="85"/>
      <c r="F705" s="85"/>
      <c r="G705" s="85"/>
      <c r="H705" s="85"/>
      <c r="I705" s="85"/>
      <c r="J705" s="86"/>
    </row>
    <row r="706" spans="2:10">
      <c r="B706" s="84"/>
      <c r="C706" s="85"/>
      <c r="D706" s="85"/>
      <c r="E706" s="85"/>
      <c r="F706" s="85"/>
      <c r="G706" s="85"/>
      <c r="H706" s="85"/>
      <c r="I706" s="85"/>
      <c r="J706" s="86"/>
    </row>
    <row r="707" spans="2:10">
      <c r="B707" s="84"/>
      <c r="C707" s="85"/>
      <c r="D707" s="85"/>
      <c r="E707" s="85"/>
      <c r="F707" s="85"/>
      <c r="G707" s="85"/>
      <c r="H707" s="85"/>
      <c r="I707" s="85"/>
      <c r="J707" s="86"/>
    </row>
    <row r="708" spans="2:10">
      <c r="B708" s="84"/>
      <c r="C708" s="85"/>
      <c r="D708" s="85"/>
      <c r="E708" s="85"/>
      <c r="F708" s="85"/>
      <c r="G708" s="85"/>
      <c r="H708" s="85"/>
      <c r="I708" s="85"/>
      <c r="J708" s="86"/>
    </row>
    <row r="709" spans="2:10">
      <c r="B709" s="84"/>
      <c r="C709" s="85"/>
      <c r="D709" s="85"/>
      <c r="E709" s="85"/>
      <c r="F709" s="85"/>
      <c r="G709" s="85"/>
      <c r="H709" s="85"/>
      <c r="I709" s="85"/>
      <c r="J709" s="86"/>
    </row>
    <row r="710" spans="2:10">
      <c r="B710" s="84"/>
      <c r="C710" s="85"/>
      <c r="D710" s="85"/>
      <c r="E710" s="85"/>
      <c r="F710" s="85"/>
      <c r="G710" s="85"/>
      <c r="H710" s="85"/>
      <c r="I710" s="85"/>
      <c r="J710" s="86"/>
    </row>
    <row r="711" spans="2:10">
      <c r="B711" s="84"/>
      <c r="C711" s="85"/>
      <c r="D711" s="85"/>
      <c r="E711" s="85"/>
      <c r="F711" s="85"/>
      <c r="G711" s="85"/>
      <c r="H711" s="85"/>
      <c r="I711" s="85"/>
      <c r="J711" s="86"/>
    </row>
    <row r="712" spans="2:10" ht="15" thickBot="1">
      <c r="B712" s="87"/>
      <c r="C712" s="88"/>
      <c r="D712" s="88"/>
      <c r="E712" s="88"/>
      <c r="F712" s="88"/>
      <c r="G712" s="88"/>
      <c r="H712" s="88"/>
      <c r="I712" s="88"/>
      <c r="J712" s="89"/>
    </row>
    <row r="713" spans="2:10" ht="15" thickBot="1">
      <c r="B713" s="93" t="s">
        <v>35</v>
      </c>
      <c r="C713" s="94"/>
      <c r="D713" s="136"/>
      <c r="E713" s="136"/>
      <c r="F713" s="136"/>
      <c r="G713" s="136"/>
      <c r="H713" s="93" t="s">
        <v>36</v>
      </c>
      <c r="I713" s="94"/>
      <c r="J713" s="27"/>
    </row>
    <row r="714" spans="2:10" ht="15" thickBot="1">
      <c r="B714" s="138" t="s">
        <v>29</v>
      </c>
      <c r="C714" s="139"/>
      <c r="D714" s="139"/>
      <c r="E714" s="139"/>
      <c r="F714" s="139"/>
      <c r="G714" s="139"/>
      <c r="H714" s="139"/>
      <c r="I714" s="139"/>
      <c r="J714" s="140"/>
    </row>
    <row r="715" spans="2:10">
      <c r="B715" s="81"/>
      <c r="C715" s="82"/>
      <c r="D715" s="82"/>
      <c r="E715" s="82"/>
      <c r="F715" s="82"/>
      <c r="G715" s="82"/>
      <c r="H715" s="82"/>
      <c r="I715" s="82"/>
      <c r="J715" s="83"/>
    </row>
    <row r="716" spans="2:10">
      <c r="B716" s="84"/>
      <c r="C716" s="85"/>
      <c r="D716" s="85"/>
      <c r="E716" s="85"/>
      <c r="F716" s="85"/>
      <c r="G716" s="85"/>
      <c r="H716" s="85"/>
      <c r="I716" s="85"/>
      <c r="J716" s="86"/>
    </row>
    <row r="717" spans="2:10">
      <c r="B717" s="84"/>
      <c r="C717" s="85"/>
      <c r="D717" s="85"/>
      <c r="E717" s="85"/>
      <c r="F717" s="85"/>
      <c r="G717" s="85"/>
      <c r="H717" s="85"/>
      <c r="I717" s="85"/>
      <c r="J717" s="86"/>
    </row>
    <row r="718" spans="2:10" ht="15" thickBot="1">
      <c r="B718" s="87"/>
      <c r="C718" s="88"/>
      <c r="D718" s="88"/>
      <c r="E718" s="88"/>
      <c r="F718" s="88"/>
      <c r="G718" s="88"/>
      <c r="H718" s="88"/>
      <c r="I718" s="88"/>
      <c r="J718" s="89"/>
    </row>
    <row r="719" spans="2:10">
      <c r="B719" s="22"/>
      <c r="C719" s="22"/>
      <c r="D719" s="22"/>
      <c r="E719" s="20"/>
      <c r="F719" s="20"/>
      <c r="G719" s="20"/>
      <c r="H719" s="20"/>
      <c r="I719" s="20"/>
      <c r="J719" s="20"/>
    </row>
    <row r="778" spans="2:10" ht="15" thickBot="1"/>
    <row r="779" spans="2:10" ht="15" thickBot="1">
      <c r="B779" s="90" t="s">
        <v>38</v>
      </c>
      <c r="C779" s="91"/>
      <c r="D779" s="91"/>
      <c r="E779" s="91"/>
      <c r="F779" s="91"/>
      <c r="G779" s="91"/>
      <c r="H779" s="91"/>
      <c r="I779" s="91"/>
      <c r="J779" s="92"/>
    </row>
    <row r="780" spans="2:10" ht="20.25" customHeight="1" thickBot="1">
      <c r="B780" s="15"/>
      <c r="D780" s="16" t="s">
        <v>16</v>
      </c>
      <c r="E780" s="28">
        <f>K18</f>
        <v>0.7</v>
      </c>
      <c r="F780" s="16" t="s">
        <v>17</v>
      </c>
      <c r="G780" s="46" t="str">
        <f>K17</f>
        <v/>
      </c>
      <c r="I780" s="15"/>
      <c r="J780" s="15"/>
    </row>
    <row r="781" spans="2:10" ht="15" thickBot="1">
      <c r="B781" s="112" t="s">
        <v>15</v>
      </c>
      <c r="C781" s="113"/>
      <c r="D781" s="113"/>
      <c r="E781" s="113"/>
      <c r="F781" s="113"/>
      <c r="G781" s="113"/>
      <c r="H781" s="113"/>
      <c r="I781" s="113"/>
      <c r="J781" s="114"/>
    </row>
    <row r="782" spans="2:10">
      <c r="B782" s="137"/>
      <c r="C782" s="116"/>
      <c r="D782" s="116"/>
      <c r="E782" s="116"/>
      <c r="F782" s="116"/>
      <c r="G782" s="116"/>
      <c r="H782" s="116"/>
      <c r="I782" s="116"/>
      <c r="J782" s="117"/>
    </row>
    <row r="783" spans="2:10">
      <c r="B783" s="118"/>
      <c r="C783" s="119"/>
      <c r="D783" s="119"/>
      <c r="E783" s="119"/>
      <c r="F783" s="119"/>
      <c r="G783" s="119"/>
      <c r="H783" s="119"/>
      <c r="I783" s="119"/>
      <c r="J783" s="120"/>
    </row>
    <row r="784" spans="2:10">
      <c r="B784" s="118"/>
      <c r="C784" s="119"/>
      <c r="D784" s="119"/>
      <c r="E784" s="119"/>
      <c r="F784" s="119"/>
      <c r="G784" s="119"/>
      <c r="H784" s="119"/>
      <c r="I784" s="119"/>
      <c r="J784" s="120"/>
    </row>
    <row r="785" spans="2:10">
      <c r="B785" s="118"/>
      <c r="C785" s="119"/>
      <c r="D785" s="119"/>
      <c r="E785" s="119"/>
      <c r="F785" s="119"/>
      <c r="G785" s="119"/>
      <c r="H785" s="119"/>
      <c r="I785" s="119"/>
      <c r="J785" s="120"/>
    </row>
    <row r="786" spans="2:10">
      <c r="B786" s="118"/>
      <c r="C786" s="119"/>
      <c r="D786" s="119"/>
      <c r="E786" s="119"/>
      <c r="F786" s="119"/>
      <c r="G786" s="119"/>
      <c r="H786" s="119"/>
      <c r="I786" s="119"/>
      <c r="J786" s="120"/>
    </row>
    <row r="787" spans="2:10">
      <c r="B787" s="118"/>
      <c r="C787" s="119"/>
      <c r="D787" s="119"/>
      <c r="E787" s="119"/>
      <c r="F787" s="119"/>
      <c r="G787" s="119"/>
      <c r="H787" s="119"/>
      <c r="I787" s="119"/>
      <c r="J787" s="120"/>
    </row>
    <row r="788" spans="2:10">
      <c r="B788" s="118"/>
      <c r="C788" s="119"/>
      <c r="D788" s="119"/>
      <c r="E788" s="119"/>
      <c r="F788" s="119"/>
      <c r="G788" s="119"/>
      <c r="H788" s="119"/>
      <c r="I788" s="119"/>
      <c r="J788" s="120"/>
    </row>
    <row r="789" spans="2:10">
      <c r="B789" s="118"/>
      <c r="C789" s="119"/>
      <c r="D789" s="119"/>
      <c r="E789" s="119"/>
      <c r="F789" s="119"/>
      <c r="G789" s="119"/>
      <c r="H789" s="119"/>
      <c r="I789" s="119"/>
      <c r="J789" s="120"/>
    </row>
    <row r="790" spans="2:10" ht="15" thickBot="1">
      <c r="B790" s="121"/>
      <c r="C790" s="122"/>
      <c r="D790" s="122"/>
      <c r="E790" s="122"/>
      <c r="F790" s="122"/>
      <c r="G790" s="122"/>
      <c r="H790" s="122"/>
      <c r="I790" s="122"/>
      <c r="J790" s="123"/>
    </row>
    <row r="791" spans="2:10" ht="15" thickBot="1">
      <c r="B791" s="124" t="s">
        <v>26</v>
      </c>
      <c r="C791" s="125"/>
      <c r="D791" s="125"/>
      <c r="E791" s="125"/>
      <c r="F791" s="125"/>
      <c r="G791" s="125"/>
      <c r="H791" s="125"/>
      <c r="I791" s="125"/>
      <c r="J791" s="126"/>
    </row>
    <row r="792" spans="2:10">
      <c r="B792" s="127"/>
      <c r="C792" s="128"/>
      <c r="D792" s="128"/>
      <c r="E792" s="128"/>
      <c r="F792" s="128"/>
      <c r="G792" s="128"/>
      <c r="H792" s="128"/>
      <c r="I792" s="128"/>
      <c r="J792" s="129"/>
    </row>
    <row r="793" spans="2:10">
      <c r="B793" s="130"/>
      <c r="C793" s="131"/>
      <c r="D793" s="131"/>
      <c r="E793" s="131"/>
      <c r="F793" s="131"/>
      <c r="G793" s="131"/>
      <c r="H793" s="131"/>
      <c r="I793" s="131"/>
      <c r="J793" s="132"/>
    </row>
    <row r="794" spans="2:10">
      <c r="B794" s="130"/>
      <c r="C794" s="131"/>
      <c r="D794" s="131"/>
      <c r="E794" s="131"/>
      <c r="F794" s="131"/>
      <c r="G794" s="131"/>
      <c r="H794" s="131"/>
      <c r="I794" s="131"/>
      <c r="J794" s="132"/>
    </row>
    <row r="795" spans="2:10">
      <c r="B795" s="130"/>
      <c r="C795" s="131"/>
      <c r="D795" s="131"/>
      <c r="E795" s="131"/>
      <c r="F795" s="131"/>
      <c r="G795" s="131"/>
      <c r="H795" s="131"/>
      <c r="I795" s="131"/>
      <c r="J795" s="132"/>
    </row>
    <row r="796" spans="2:10">
      <c r="B796" s="130"/>
      <c r="C796" s="131"/>
      <c r="D796" s="131"/>
      <c r="E796" s="131"/>
      <c r="F796" s="131"/>
      <c r="G796" s="131"/>
      <c r="H796" s="131"/>
      <c r="I796" s="131"/>
      <c r="J796" s="132"/>
    </row>
    <row r="797" spans="2:10">
      <c r="B797" s="130"/>
      <c r="C797" s="131"/>
      <c r="D797" s="131"/>
      <c r="E797" s="131"/>
      <c r="F797" s="131"/>
      <c r="G797" s="131"/>
      <c r="H797" s="131"/>
      <c r="I797" s="131"/>
      <c r="J797" s="132"/>
    </row>
    <row r="798" spans="2:10">
      <c r="B798" s="130"/>
      <c r="C798" s="131"/>
      <c r="D798" s="131"/>
      <c r="E798" s="131"/>
      <c r="F798" s="131"/>
      <c r="G798" s="131"/>
      <c r="H798" s="131"/>
      <c r="I798" s="131"/>
      <c r="J798" s="132"/>
    </row>
    <row r="799" spans="2:10">
      <c r="B799" s="130"/>
      <c r="C799" s="131"/>
      <c r="D799" s="131"/>
      <c r="E799" s="131"/>
      <c r="F799" s="131"/>
      <c r="G799" s="131"/>
      <c r="H799" s="131"/>
      <c r="I799" s="131"/>
      <c r="J799" s="132"/>
    </row>
    <row r="800" spans="2:10" ht="15" thickBot="1">
      <c r="B800" s="133"/>
      <c r="C800" s="134"/>
      <c r="D800" s="134"/>
      <c r="E800" s="134"/>
      <c r="F800" s="134"/>
      <c r="G800" s="134"/>
      <c r="H800" s="134"/>
      <c r="I800" s="134"/>
      <c r="J800" s="135"/>
    </row>
    <row r="801" spans="2:10" ht="15" thickBot="1">
      <c r="B801" s="93" t="s">
        <v>27</v>
      </c>
      <c r="C801" s="94"/>
      <c r="D801" s="136"/>
      <c r="E801" s="136"/>
      <c r="F801" s="136"/>
      <c r="G801" s="136"/>
      <c r="H801" s="93" t="s">
        <v>34</v>
      </c>
      <c r="I801" s="94"/>
      <c r="J801" s="27"/>
    </row>
    <row r="802" spans="2:10" ht="15" thickBot="1">
      <c r="B802" s="124" t="s">
        <v>44</v>
      </c>
      <c r="C802" s="125"/>
      <c r="D802" s="125"/>
      <c r="E802" s="125"/>
      <c r="F802" s="125"/>
      <c r="G802" s="125"/>
      <c r="H802" s="125"/>
      <c r="I802" s="125"/>
      <c r="J802" s="126"/>
    </row>
    <row r="803" spans="2:10">
      <c r="B803" s="81"/>
      <c r="C803" s="82"/>
      <c r="D803" s="82"/>
      <c r="E803" s="82"/>
      <c r="F803" s="82"/>
      <c r="G803" s="82"/>
      <c r="H803" s="82"/>
      <c r="I803" s="82"/>
      <c r="J803" s="83"/>
    </row>
    <row r="804" spans="2:10">
      <c r="B804" s="84"/>
      <c r="C804" s="85"/>
      <c r="D804" s="85"/>
      <c r="E804" s="85"/>
      <c r="F804" s="85"/>
      <c r="G804" s="85"/>
      <c r="H804" s="85"/>
      <c r="I804" s="85"/>
      <c r="J804" s="86"/>
    </row>
    <row r="805" spans="2:10">
      <c r="B805" s="84"/>
      <c r="C805" s="85"/>
      <c r="D805" s="85"/>
      <c r="E805" s="85"/>
      <c r="F805" s="85"/>
      <c r="G805" s="85"/>
      <c r="H805" s="85"/>
      <c r="I805" s="85"/>
      <c r="J805" s="86"/>
    </row>
    <row r="806" spans="2:10">
      <c r="B806" s="84"/>
      <c r="C806" s="85"/>
      <c r="D806" s="85"/>
      <c r="E806" s="85"/>
      <c r="F806" s="85"/>
      <c r="G806" s="85"/>
      <c r="H806" s="85"/>
      <c r="I806" s="85"/>
      <c r="J806" s="86"/>
    </row>
    <row r="807" spans="2:10">
      <c r="B807" s="84"/>
      <c r="C807" s="85"/>
      <c r="D807" s="85"/>
      <c r="E807" s="85"/>
      <c r="F807" s="85"/>
      <c r="G807" s="85"/>
      <c r="H807" s="85"/>
      <c r="I807" s="85"/>
      <c r="J807" s="86"/>
    </row>
    <row r="808" spans="2:10">
      <c r="B808" s="84"/>
      <c r="C808" s="85"/>
      <c r="D808" s="85"/>
      <c r="E808" s="85"/>
      <c r="F808" s="85"/>
      <c r="G808" s="85"/>
      <c r="H808" s="85"/>
      <c r="I808" s="85"/>
      <c r="J808" s="86"/>
    </row>
    <row r="809" spans="2:10">
      <c r="B809" s="84"/>
      <c r="C809" s="85"/>
      <c r="D809" s="85"/>
      <c r="E809" s="85"/>
      <c r="F809" s="85"/>
      <c r="G809" s="85"/>
      <c r="H809" s="85"/>
      <c r="I809" s="85"/>
      <c r="J809" s="86"/>
    </row>
    <row r="810" spans="2:10">
      <c r="B810" s="84"/>
      <c r="C810" s="85"/>
      <c r="D810" s="85"/>
      <c r="E810" s="85"/>
      <c r="F810" s="85"/>
      <c r="G810" s="85"/>
      <c r="H810" s="85"/>
      <c r="I810" s="85"/>
      <c r="J810" s="86"/>
    </row>
    <row r="811" spans="2:10">
      <c r="B811" s="84"/>
      <c r="C811" s="85"/>
      <c r="D811" s="85"/>
      <c r="E811" s="85"/>
      <c r="F811" s="85"/>
      <c r="G811" s="85"/>
      <c r="H811" s="85"/>
      <c r="I811" s="85"/>
      <c r="J811" s="86"/>
    </row>
    <row r="812" spans="2:10" ht="15" thickBot="1">
      <c r="B812" s="87"/>
      <c r="C812" s="88"/>
      <c r="D812" s="88"/>
      <c r="E812" s="88"/>
      <c r="F812" s="88"/>
      <c r="G812" s="88"/>
      <c r="H812" s="88"/>
      <c r="I812" s="88"/>
      <c r="J812" s="89"/>
    </row>
    <row r="813" spans="2:10" ht="15" thickBot="1">
      <c r="B813" s="93" t="s">
        <v>35</v>
      </c>
      <c r="C813" s="94"/>
      <c r="D813" s="136"/>
      <c r="E813" s="136"/>
      <c r="F813" s="136"/>
      <c r="G813" s="136"/>
      <c r="H813" s="93" t="s">
        <v>36</v>
      </c>
      <c r="I813" s="94"/>
      <c r="J813" s="27"/>
    </row>
    <row r="814" spans="2:10" ht="15" thickBot="1">
      <c r="B814" s="138" t="s">
        <v>29</v>
      </c>
      <c r="C814" s="139"/>
      <c r="D814" s="139"/>
      <c r="E814" s="139"/>
      <c r="F814" s="139"/>
      <c r="G814" s="139"/>
      <c r="H814" s="139"/>
      <c r="I814" s="139"/>
      <c r="J814" s="140"/>
    </row>
    <row r="815" spans="2:10">
      <c r="B815" s="81"/>
      <c r="C815" s="82"/>
      <c r="D815" s="82"/>
      <c r="E815" s="82"/>
      <c r="F815" s="82"/>
      <c r="G815" s="82"/>
      <c r="H815" s="82"/>
      <c r="I815" s="82"/>
      <c r="J815" s="83"/>
    </row>
    <row r="816" spans="2:10">
      <c r="B816" s="84"/>
      <c r="C816" s="85"/>
      <c r="D816" s="85"/>
      <c r="E816" s="85"/>
      <c r="F816" s="85"/>
      <c r="G816" s="85"/>
      <c r="H816" s="85"/>
      <c r="I816" s="85"/>
      <c r="J816" s="86"/>
    </row>
    <row r="817" spans="2:10">
      <c r="B817" s="84"/>
      <c r="C817" s="85"/>
      <c r="D817" s="85"/>
      <c r="E817" s="85"/>
      <c r="F817" s="85"/>
      <c r="G817" s="85"/>
      <c r="H817" s="85"/>
      <c r="I817" s="85"/>
      <c r="J817" s="86"/>
    </row>
    <row r="818" spans="2:10" ht="15" thickBot="1">
      <c r="B818" s="87"/>
      <c r="C818" s="88"/>
      <c r="D818" s="88"/>
      <c r="E818" s="88"/>
      <c r="F818" s="88"/>
      <c r="G818" s="88"/>
      <c r="H818" s="88"/>
      <c r="I818" s="88"/>
      <c r="J818" s="89"/>
    </row>
    <row r="819" spans="2:10">
      <c r="B819" s="22"/>
      <c r="C819" s="22"/>
      <c r="D819" s="22"/>
      <c r="E819" s="20"/>
      <c r="F819" s="20"/>
      <c r="G819" s="20"/>
      <c r="H819" s="20"/>
      <c r="I819" s="20"/>
      <c r="J819" s="20"/>
    </row>
    <row r="879" spans="2:10" ht="15" thickBot="1"/>
    <row r="880" spans="2:10" ht="15" thickBot="1">
      <c r="B880" s="90" t="s">
        <v>39</v>
      </c>
      <c r="C880" s="91"/>
      <c r="D880" s="91"/>
      <c r="E880" s="91"/>
      <c r="F880" s="91"/>
      <c r="G880" s="91"/>
      <c r="H880" s="91"/>
      <c r="I880" s="91"/>
      <c r="J880" s="92"/>
    </row>
    <row r="881" spans="2:10" ht="18.75" customHeight="1" thickBot="1">
      <c r="B881" s="15"/>
      <c r="D881" s="16" t="s">
        <v>16</v>
      </c>
      <c r="E881" s="28">
        <f>L18</f>
        <v>0.7</v>
      </c>
      <c r="F881" s="16" t="s">
        <v>17</v>
      </c>
      <c r="G881" s="46" t="str">
        <f>L17</f>
        <v/>
      </c>
      <c r="I881" s="15"/>
      <c r="J881" s="15"/>
    </row>
    <row r="882" spans="2:10" ht="15" thickBot="1">
      <c r="B882" s="112" t="s">
        <v>15</v>
      </c>
      <c r="C882" s="113"/>
      <c r="D882" s="113"/>
      <c r="E882" s="113"/>
      <c r="F882" s="113"/>
      <c r="G882" s="113"/>
      <c r="H882" s="113"/>
      <c r="I882" s="113"/>
      <c r="J882" s="114"/>
    </row>
    <row r="883" spans="2:10">
      <c r="B883" s="137"/>
      <c r="C883" s="116"/>
      <c r="D883" s="116"/>
      <c r="E883" s="116"/>
      <c r="F883" s="116"/>
      <c r="G883" s="116"/>
      <c r="H883" s="116"/>
      <c r="I883" s="116"/>
      <c r="J883" s="117"/>
    </row>
    <row r="884" spans="2:10">
      <c r="B884" s="118"/>
      <c r="C884" s="119"/>
      <c r="D884" s="119"/>
      <c r="E884" s="119"/>
      <c r="F884" s="119"/>
      <c r="G884" s="119"/>
      <c r="H884" s="119"/>
      <c r="I884" s="119"/>
      <c r="J884" s="120"/>
    </row>
    <row r="885" spans="2:10">
      <c r="B885" s="118"/>
      <c r="C885" s="119"/>
      <c r="D885" s="119"/>
      <c r="E885" s="119"/>
      <c r="F885" s="119"/>
      <c r="G885" s="119"/>
      <c r="H885" s="119"/>
      <c r="I885" s="119"/>
      <c r="J885" s="120"/>
    </row>
    <row r="886" spans="2:10">
      <c r="B886" s="118"/>
      <c r="C886" s="119"/>
      <c r="D886" s="119"/>
      <c r="E886" s="119"/>
      <c r="F886" s="119"/>
      <c r="G886" s="119"/>
      <c r="H886" s="119"/>
      <c r="I886" s="119"/>
      <c r="J886" s="120"/>
    </row>
    <row r="887" spans="2:10">
      <c r="B887" s="118"/>
      <c r="C887" s="119"/>
      <c r="D887" s="119"/>
      <c r="E887" s="119"/>
      <c r="F887" s="119"/>
      <c r="G887" s="119"/>
      <c r="H887" s="119"/>
      <c r="I887" s="119"/>
      <c r="J887" s="120"/>
    </row>
    <row r="888" spans="2:10">
      <c r="B888" s="118"/>
      <c r="C888" s="119"/>
      <c r="D888" s="119"/>
      <c r="E888" s="119"/>
      <c r="F888" s="119"/>
      <c r="G888" s="119"/>
      <c r="H888" s="119"/>
      <c r="I888" s="119"/>
      <c r="J888" s="120"/>
    </row>
    <row r="889" spans="2:10">
      <c r="B889" s="118"/>
      <c r="C889" s="119"/>
      <c r="D889" s="119"/>
      <c r="E889" s="119"/>
      <c r="F889" s="119"/>
      <c r="G889" s="119"/>
      <c r="H889" s="119"/>
      <c r="I889" s="119"/>
      <c r="J889" s="120"/>
    </row>
    <row r="890" spans="2:10">
      <c r="B890" s="118"/>
      <c r="C890" s="119"/>
      <c r="D890" s="119"/>
      <c r="E890" s="119"/>
      <c r="F890" s="119"/>
      <c r="G890" s="119"/>
      <c r="H890" s="119"/>
      <c r="I890" s="119"/>
      <c r="J890" s="120"/>
    </row>
    <row r="891" spans="2:10" ht="15" thickBot="1">
      <c r="B891" s="121"/>
      <c r="C891" s="122"/>
      <c r="D891" s="122"/>
      <c r="E891" s="122"/>
      <c r="F891" s="122"/>
      <c r="G891" s="122"/>
      <c r="H891" s="122"/>
      <c r="I891" s="122"/>
      <c r="J891" s="123"/>
    </row>
    <row r="892" spans="2:10" ht="15" thickBot="1">
      <c r="B892" s="124" t="s">
        <v>26</v>
      </c>
      <c r="C892" s="125"/>
      <c r="D892" s="125"/>
      <c r="E892" s="125"/>
      <c r="F892" s="125"/>
      <c r="G892" s="125"/>
      <c r="H892" s="125"/>
      <c r="I892" s="125"/>
      <c r="J892" s="126"/>
    </row>
    <row r="893" spans="2:10">
      <c r="B893" s="127"/>
      <c r="C893" s="128"/>
      <c r="D893" s="128"/>
      <c r="E893" s="128"/>
      <c r="F893" s="128"/>
      <c r="G893" s="128"/>
      <c r="H893" s="128"/>
      <c r="I893" s="128"/>
      <c r="J893" s="129"/>
    </row>
    <row r="894" spans="2:10">
      <c r="B894" s="130"/>
      <c r="C894" s="131"/>
      <c r="D894" s="131"/>
      <c r="E894" s="131"/>
      <c r="F894" s="131"/>
      <c r="G894" s="131"/>
      <c r="H894" s="131"/>
      <c r="I894" s="131"/>
      <c r="J894" s="132"/>
    </row>
    <row r="895" spans="2:10">
      <c r="B895" s="130"/>
      <c r="C895" s="131"/>
      <c r="D895" s="131"/>
      <c r="E895" s="131"/>
      <c r="F895" s="131"/>
      <c r="G895" s="131"/>
      <c r="H895" s="131"/>
      <c r="I895" s="131"/>
      <c r="J895" s="132"/>
    </row>
    <row r="896" spans="2:10">
      <c r="B896" s="130"/>
      <c r="C896" s="131"/>
      <c r="D896" s="131"/>
      <c r="E896" s="131"/>
      <c r="F896" s="131"/>
      <c r="G896" s="131"/>
      <c r="H896" s="131"/>
      <c r="I896" s="131"/>
      <c r="J896" s="132"/>
    </row>
    <row r="897" spans="2:10">
      <c r="B897" s="130"/>
      <c r="C897" s="131"/>
      <c r="D897" s="131"/>
      <c r="E897" s="131"/>
      <c r="F897" s="131"/>
      <c r="G897" s="131"/>
      <c r="H897" s="131"/>
      <c r="I897" s="131"/>
      <c r="J897" s="132"/>
    </row>
    <row r="898" spans="2:10">
      <c r="B898" s="130"/>
      <c r="C898" s="131"/>
      <c r="D898" s="131"/>
      <c r="E898" s="131"/>
      <c r="F898" s="131"/>
      <c r="G898" s="131"/>
      <c r="H898" s="131"/>
      <c r="I898" s="131"/>
      <c r="J898" s="132"/>
    </row>
    <row r="899" spans="2:10">
      <c r="B899" s="130"/>
      <c r="C899" s="131"/>
      <c r="D899" s="131"/>
      <c r="E899" s="131"/>
      <c r="F899" s="131"/>
      <c r="G899" s="131"/>
      <c r="H899" s="131"/>
      <c r="I899" s="131"/>
      <c r="J899" s="132"/>
    </row>
    <row r="900" spans="2:10">
      <c r="B900" s="130"/>
      <c r="C900" s="131"/>
      <c r="D900" s="131"/>
      <c r="E900" s="131"/>
      <c r="F900" s="131"/>
      <c r="G900" s="131"/>
      <c r="H900" s="131"/>
      <c r="I900" s="131"/>
      <c r="J900" s="132"/>
    </row>
    <row r="901" spans="2:10" ht="15" thickBot="1">
      <c r="B901" s="133"/>
      <c r="C901" s="134"/>
      <c r="D901" s="134"/>
      <c r="E901" s="134"/>
      <c r="F901" s="134"/>
      <c r="G901" s="134"/>
      <c r="H901" s="134"/>
      <c r="I901" s="134"/>
      <c r="J901" s="135"/>
    </row>
    <row r="902" spans="2:10" ht="15" thickBot="1">
      <c r="B902" s="93" t="s">
        <v>27</v>
      </c>
      <c r="C902" s="94"/>
      <c r="D902" s="136"/>
      <c r="E902" s="136"/>
      <c r="F902" s="136"/>
      <c r="G902" s="136"/>
      <c r="H902" s="93" t="s">
        <v>34</v>
      </c>
      <c r="I902" s="94"/>
      <c r="J902" s="27"/>
    </row>
    <row r="903" spans="2:10" ht="15" thickBot="1">
      <c r="B903" s="124" t="s">
        <v>44</v>
      </c>
      <c r="C903" s="125"/>
      <c r="D903" s="125"/>
      <c r="E903" s="125"/>
      <c r="F903" s="125"/>
      <c r="G903" s="125"/>
      <c r="H903" s="125"/>
      <c r="I903" s="125"/>
      <c r="J903" s="126"/>
    </row>
    <row r="904" spans="2:10">
      <c r="B904" s="81"/>
      <c r="C904" s="82"/>
      <c r="D904" s="82"/>
      <c r="E904" s="82"/>
      <c r="F904" s="82"/>
      <c r="G904" s="82"/>
      <c r="H904" s="82"/>
      <c r="I904" s="82"/>
      <c r="J904" s="83"/>
    </row>
    <row r="905" spans="2:10">
      <c r="B905" s="84"/>
      <c r="C905" s="85"/>
      <c r="D905" s="85"/>
      <c r="E905" s="85"/>
      <c r="F905" s="85"/>
      <c r="G905" s="85"/>
      <c r="H905" s="85"/>
      <c r="I905" s="85"/>
      <c r="J905" s="86"/>
    </row>
    <row r="906" spans="2:10">
      <c r="B906" s="84"/>
      <c r="C906" s="85"/>
      <c r="D906" s="85"/>
      <c r="E906" s="85"/>
      <c r="F906" s="85"/>
      <c r="G906" s="85"/>
      <c r="H906" s="85"/>
      <c r="I906" s="85"/>
      <c r="J906" s="86"/>
    </row>
    <row r="907" spans="2:10">
      <c r="B907" s="84"/>
      <c r="C907" s="85"/>
      <c r="D907" s="85"/>
      <c r="E907" s="85"/>
      <c r="F907" s="85"/>
      <c r="G907" s="85"/>
      <c r="H907" s="85"/>
      <c r="I907" s="85"/>
      <c r="J907" s="86"/>
    </row>
    <row r="908" spans="2:10">
      <c r="B908" s="84"/>
      <c r="C908" s="85"/>
      <c r="D908" s="85"/>
      <c r="E908" s="85"/>
      <c r="F908" s="85"/>
      <c r="G908" s="85"/>
      <c r="H908" s="85"/>
      <c r="I908" s="85"/>
      <c r="J908" s="86"/>
    </row>
    <row r="909" spans="2:10">
      <c r="B909" s="84"/>
      <c r="C909" s="85"/>
      <c r="D909" s="85"/>
      <c r="E909" s="85"/>
      <c r="F909" s="85"/>
      <c r="G909" s="85"/>
      <c r="H909" s="85"/>
      <c r="I909" s="85"/>
      <c r="J909" s="86"/>
    </row>
    <row r="910" spans="2:10">
      <c r="B910" s="84"/>
      <c r="C910" s="85"/>
      <c r="D910" s="85"/>
      <c r="E910" s="85"/>
      <c r="F910" s="85"/>
      <c r="G910" s="85"/>
      <c r="H910" s="85"/>
      <c r="I910" s="85"/>
      <c r="J910" s="86"/>
    </row>
    <row r="911" spans="2:10">
      <c r="B911" s="84"/>
      <c r="C911" s="85"/>
      <c r="D911" s="85"/>
      <c r="E911" s="85"/>
      <c r="F911" s="85"/>
      <c r="G911" s="85"/>
      <c r="H911" s="85"/>
      <c r="I911" s="85"/>
      <c r="J911" s="86"/>
    </row>
    <row r="912" spans="2:10">
      <c r="B912" s="84"/>
      <c r="C912" s="85"/>
      <c r="D912" s="85"/>
      <c r="E912" s="85"/>
      <c r="F912" s="85"/>
      <c r="G912" s="85"/>
      <c r="H912" s="85"/>
      <c r="I912" s="85"/>
      <c r="J912" s="86"/>
    </row>
    <row r="913" spans="2:10" ht="15" thickBot="1">
      <c r="B913" s="87"/>
      <c r="C913" s="88"/>
      <c r="D913" s="88"/>
      <c r="E913" s="88"/>
      <c r="F913" s="88"/>
      <c r="G913" s="88"/>
      <c r="H913" s="88"/>
      <c r="I913" s="88"/>
      <c r="J913" s="89"/>
    </row>
    <row r="914" spans="2:10" ht="15" thickBot="1">
      <c r="B914" s="93" t="s">
        <v>35</v>
      </c>
      <c r="C914" s="94"/>
      <c r="D914" s="136"/>
      <c r="E914" s="136"/>
      <c r="F914" s="136"/>
      <c r="G914" s="136"/>
      <c r="H914" s="93" t="s">
        <v>36</v>
      </c>
      <c r="I914" s="94"/>
      <c r="J914" s="27"/>
    </row>
    <row r="915" spans="2:10" ht="15" thickBot="1">
      <c r="B915" s="138" t="s">
        <v>29</v>
      </c>
      <c r="C915" s="139"/>
      <c r="D915" s="139"/>
      <c r="E915" s="139"/>
      <c r="F915" s="139"/>
      <c r="G915" s="139"/>
      <c r="H915" s="139"/>
      <c r="I915" s="139"/>
      <c r="J915" s="140"/>
    </row>
    <row r="916" spans="2:10">
      <c r="B916" s="81"/>
      <c r="C916" s="82"/>
      <c r="D916" s="82"/>
      <c r="E916" s="82"/>
      <c r="F916" s="82"/>
      <c r="G916" s="82"/>
      <c r="H916" s="82"/>
      <c r="I916" s="82"/>
      <c r="J916" s="83"/>
    </row>
    <row r="917" spans="2:10">
      <c r="B917" s="84"/>
      <c r="C917" s="85"/>
      <c r="D917" s="85"/>
      <c r="E917" s="85"/>
      <c r="F917" s="85"/>
      <c r="G917" s="85"/>
      <c r="H917" s="85"/>
      <c r="I917" s="85"/>
      <c r="J917" s="86"/>
    </row>
    <row r="918" spans="2:10">
      <c r="B918" s="84"/>
      <c r="C918" s="85"/>
      <c r="D918" s="85"/>
      <c r="E918" s="85"/>
      <c r="F918" s="85"/>
      <c r="G918" s="85"/>
      <c r="H918" s="85"/>
      <c r="I918" s="85"/>
      <c r="J918" s="86"/>
    </row>
    <row r="919" spans="2:10" ht="15" thickBot="1">
      <c r="B919" s="87"/>
      <c r="C919" s="88"/>
      <c r="D919" s="88"/>
      <c r="E919" s="88"/>
      <c r="F919" s="88"/>
      <c r="G919" s="88"/>
      <c r="H919" s="88"/>
      <c r="I919" s="88"/>
      <c r="J919" s="89"/>
    </row>
    <row r="920" spans="2:10">
      <c r="B920" s="22"/>
      <c r="C920" s="22"/>
      <c r="D920" s="22"/>
      <c r="E920" s="20"/>
      <c r="F920" s="20"/>
      <c r="G920" s="20"/>
      <c r="H920" s="20"/>
      <c r="I920" s="20"/>
      <c r="J920" s="20"/>
    </row>
    <row r="980" spans="2:10" ht="15" thickBot="1"/>
    <row r="981" spans="2:10" ht="15" thickBot="1">
      <c r="B981" s="90" t="s">
        <v>40</v>
      </c>
      <c r="C981" s="91"/>
      <c r="D981" s="91"/>
      <c r="E981" s="91"/>
      <c r="F981" s="91"/>
      <c r="G981" s="91"/>
      <c r="H981" s="91"/>
      <c r="I981" s="91"/>
      <c r="J981" s="92"/>
    </row>
    <row r="982" spans="2:10" ht="17.25" customHeight="1" thickBot="1">
      <c r="B982" s="15"/>
      <c r="D982" s="16" t="s">
        <v>16</v>
      </c>
      <c r="E982" s="28">
        <f>M18</f>
        <v>0.7</v>
      </c>
      <c r="F982" s="16" t="s">
        <v>17</v>
      </c>
      <c r="G982" s="46" t="str">
        <f>M17</f>
        <v/>
      </c>
      <c r="I982" s="15"/>
      <c r="J982" s="15"/>
    </row>
    <row r="983" spans="2:10" ht="15" thickBot="1">
      <c r="B983" s="112" t="s">
        <v>15</v>
      </c>
      <c r="C983" s="113"/>
      <c r="D983" s="113"/>
      <c r="E983" s="113"/>
      <c r="F983" s="113"/>
      <c r="G983" s="113"/>
      <c r="H983" s="113"/>
      <c r="I983" s="113"/>
      <c r="J983" s="114"/>
    </row>
    <row r="984" spans="2:10">
      <c r="B984" s="137"/>
      <c r="C984" s="116"/>
      <c r="D984" s="116"/>
      <c r="E984" s="116"/>
      <c r="F984" s="116"/>
      <c r="G984" s="116"/>
      <c r="H984" s="116"/>
      <c r="I984" s="116"/>
      <c r="J984" s="117"/>
    </row>
    <row r="985" spans="2:10">
      <c r="B985" s="118"/>
      <c r="C985" s="119"/>
      <c r="D985" s="119"/>
      <c r="E985" s="119"/>
      <c r="F985" s="119"/>
      <c r="G985" s="119"/>
      <c r="H985" s="119"/>
      <c r="I985" s="119"/>
      <c r="J985" s="120"/>
    </row>
    <row r="986" spans="2:10">
      <c r="B986" s="118"/>
      <c r="C986" s="119"/>
      <c r="D986" s="119"/>
      <c r="E986" s="119"/>
      <c r="F986" s="119"/>
      <c r="G986" s="119"/>
      <c r="H986" s="119"/>
      <c r="I986" s="119"/>
      <c r="J986" s="120"/>
    </row>
    <row r="987" spans="2:10">
      <c r="B987" s="118"/>
      <c r="C987" s="119"/>
      <c r="D987" s="119"/>
      <c r="E987" s="119"/>
      <c r="F987" s="119"/>
      <c r="G987" s="119"/>
      <c r="H987" s="119"/>
      <c r="I987" s="119"/>
      <c r="J987" s="120"/>
    </row>
    <row r="988" spans="2:10">
      <c r="B988" s="118"/>
      <c r="C988" s="119"/>
      <c r="D988" s="119"/>
      <c r="E988" s="119"/>
      <c r="F988" s="119"/>
      <c r="G988" s="119"/>
      <c r="H988" s="119"/>
      <c r="I988" s="119"/>
      <c r="J988" s="120"/>
    </row>
    <row r="989" spans="2:10">
      <c r="B989" s="118"/>
      <c r="C989" s="119"/>
      <c r="D989" s="119"/>
      <c r="E989" s="119"/>
      <c r="F989" s="119"/>
      <c r="G989" s="119"/>
      <c r="H989" s="119"/>
      <c r="I989" s="119"/>
      <c r="J989" s="120"/>
    </row>
    <row r="990" spans="2:10">
      <c r="B990" s="118"/>
      <c r="C990" s="119"/>
      <c r="D990" s="119"/>
      <c r="E990" s="119"/>
      <c r="F990" s="119"/>
      <c r="G990" s="119"/>
      <c r="H990" s="119"/>
      <c r="I990" s="119"/>
      <c r="J990" s="120"/>
    </row>
    <row r="991" spans="2:10">
      <c r="B991" s="118"/>
      <c r="C991" s="119"/>
      <c r="D991" s="119"/>
      <c r="E991" s="119"/>
      <c r="F991" s="119"/>
      <c r="G991" s="119"/>
      <c r="H991" s="119"/>
      <c r="I991" s="119"/>
      <c r="J991" s="120"/>
    </row>
    <row r="992" spans="2:10" ht="15" thickBot="1">
      <c r="B992" s="121"/>
      <c r="C992" s="122"/>
      <c r="D992" s="122"/>
      <c r="E992" s="122"/>
      <c r="F992" s="122"/>
      <c r="G992" s="122"/>
      <c r="H992" s="122"/>
      <c r="I992" s="122"/>
      <c r="J992" s="123"/>
    </row>
    <row r="993" spans="2:10" ht="15" thickBot="1">
      <c r="B993" s="124" t="s">
        <v>26</v>
      </c>
      <c r="C993" s="125"/>
      <c r="D993" s="125"/>
      <c r="E993" s="125"/>
      <c r="F993" s="125"/>
      <c r="G993" s="125"/>
      <c r="H993" s="125"/>
      <c r="I993" s="125"/>
      <c r="J993" s="126"/>
    </row>
    <row r="994" spans="2:10">
      <c r="B994" s="127"/>
      <c r="C994" s="128"/>
      <c r="D994" s="128"/>
      <c r="E994" s="128"/>
      <c r="F994" s="128"/>
      <c r="G994" s="128"/>
      <c r="H994" s="128"/>
      <c r="I994" s="128"/>
      <c r="J994" s="129"/>
    </row>
    <row r="995" spans="2:10">
      <c r="B995" s="130"/>
      <c r="C995" s="131"/>
      <c r="D995" s="131"/>
      <c r="E995" s="131"/>
      <c r="F995" s="131"/>
      <c r="G995" s="131"/>
      <c r="H995" s="131"/>
      <c r="I995" s="131"/>
      <c r="J995" s="132"/>
    </row>
    <row r="996" spans="2:10">
      <c r="B996" s="130"/>
      <c r="C996" s="131"/>
      <c r="D996" s="131"/>
      <c r="E996" s="131"/>
      <c r="F996" s="131"/>
      <c r="G996" s="131"/>
      <c r="H996" s="131"/>
      <c r="I996" s="131"/>
      <c r="J996" s="132"/>
    </row>
    <row r="997" spans="2:10">
      <c r="B997" s="130"/>
      <c r="C997" s="131"/>
      <c r="D997" s="131"/>
      <c r="E997" s="131"/>
      <c r="F997" s="131"/>
      <c r="G997" s="131"/>
      <c r="H997" s="131"/>
      <c r="I997" s="131"/>
      <c r="J997" s="132"/>
    </row>
    <row r="998" spans="2:10">
      <c r="B998" s="130"/>
      <c r="C998" s="131"/>
      <c r="D998" s="131"/>
      <c r="E998" s="131"/>
      <c r="F998" s="131"/>
      <c r="G998" s="131"/>
      <c r="H998" s="131"/>
      <c r="I998" s="131"/>
      <c r="J998" s="132"/>
    </row>
    <row r="999" spans="2:10">
      <c r="B999" s="130"/>
      <c r="C999" s="131"/>
      <c r="D999" s="131"/>
      <c r="E999" s="131"/>
      <c r="F999" s="131"/>
      <c r="G999" s="131"/>
      <c r="H999" s="131"/>
      <c r="I999" s="131"/>
      <c r="J999" s="132"/>
    </row>
    <row r="1000" spans="2:10">
      <c r="B1000" s="130"/>
      <c r="C1000" s="131"/>
      <c r="D1000" s="131"/>
      <c r="E1000" s="131"/>
      <c r="F1000" s="131"/>
      <c r="G1000" s="131"/>
      <c r="H1000" s="131"/>
      <c r="I1000" s="131"/>
      <c r="J1000" s="132"/>
    </row>
    <row r="1001" spans="2:10">
      <c r="B1001" s="130"/>
      <c r="C1001" s="131"/>
      <c r="D1001" s="131"/>
      <c r="E1001" s="131"/>
      <c r="F1001" s="131"/>
      <c r="G1001" s="131"/>
      <c r="H1001" s="131"/>
      <c r="I1001" s="131"/>
      <c r="J1001" s="132"/>
    </row>
    <row r="1002" spans="2:10" ht="15" thickBot="1">
      <c r="B1002" s="133"/>
      <c r="C1002" s="134"/>
      <c r="D1002" s="134"/>
      <c r="E1002" s="134"/>
      <c r="F1002" s="134"/>
      <c r="G1002" s="134"/>
      <c r="H1002" s="134"/>
      <c r="I1002" s="134"/>
      <c r="J1002" s="135"/>
    </row>
    <row r="1003" spans="2:10" ht="15" thickBot="1">
      <c r="B1003" s="93" t="s">
        <v>27</v>
      </c>
      <c r="C1003" s="94"/>
      <c r="D1003" s="136"/>
      <c r="E1003" s="136"/>
      <c r="F1003" s="136"/>
      <c r="G1003" s="136"/>
      <c r="H1003" s="93" t="s">
        <v>34</v>
      </c>
      <c r="I1003" s="94"/>
      <c r="J1003" s="27"/>
    </row>
    <row r="1004" spans="2:10" ht="15" thickBot="1">
      <c r="B1004" s="124" t="s">
        <v>44</v>
      </c>
      <c r="C1004" s="125"/>
      <c r="D1004" s="125"/>
      <c r="E1004" s="125"/>
      <c r="F1004" s="125"/>
      <c r="G1004" s="125"/>
      <c r="H1004" s="125"/>
      <c r="I1004" s="125"/>
      <c r="J1004" s="126"/>
    </row>
    <row r="1005" spans="2:10">
      <c r="B1005" s="81"/>
      <c r="C1005" s="82"/>
      <c r="D1005" s="82"/>
      <c r="E1005" s="82"/>
      <c r="F1005" s="82"/>
      <c r="G1005" s="82"/>
      <c r="H1005" s="82"/>
      <c r="I1005" s="82"/>
      <c r="J1005" s="83"/>
    </row>
    <row r="1006" spans="2:10">
      <c r="B1006" s="84"/>
      <c r="C1006" s="85"/>
      <c r="D1006" s="85"/>
      <c r="E1006" s="85"/>
      <c r="F1006" s="85"/>
      <c r="G1006" s="85"/>
      <c r="H1006" s="85"/>
      <c r="I1006" s="85"/>
      <c r="J1006" s="86"/>
    </row>
    <row r="1007" spans="2:10">
      <c r="B1007" s="84"/>
      <c r="C1007" s="85"/>
      <c r="D1007" s="85"/>
      <c r="E1007" s="85"/>
      <c r="F1007" s="85"/>
      <c r="G1007" s="85"/>
      <c r="H1007" s="85"/>
      <c r="I1007" s="85"/>
      <c r="J1007" s="86"/>
    </row>
    <row r="1008" spans="2:10">
      <c r="B1008" s="84"/>
      <c r="C1008" s="85"/>
      <c r="D1008" s="85"/>
      <c r="E1008" s="85"/>
      <c r="F1008" s="85"/>
      <c r="G1008" s="85"/>
      <c r="H1008" s="85"/>
      <c r="I1008" s="85"/>
      <c r="J1008" s="86"/>
    </row>
    <row r="1009" spans="2:10">
      <c r="B1009" s="84"/>
      <c r="C1009" s="85"/>
      <c r="D1009" s="85"/>
      <c r="E1009" s="85"/>
      <c r="F1009" s="85"/>
      <c r="G1009" s="85"/>
      <c r="H1009" s="85"/>
      <c r="I1009" s="85"/>
      <c r="J1009" s="86"/>
    </row>
    <row r="1010" spans="2:10">
      <c r="B1010" s="84"/>
      <c r="C1010" s="85"/>
      <c r="D1010" s="85"/>
      <c r="E1010" s="85"/>
      <c r="F1010" s="85"/>
      <c r="G1010" s="85"/>
      <c r="H1010" s="85"/>
      <c r="I1010" s="85"/>
      <c r="J1010" s="86"/>
    </row>
    <row r="1011" spans="2:10">
      <c r="B1011" s="84"/>
      <c r="C1011" s="85"/>
      <c r="D1011" s="85"/>
      <c r="E1011" s="85"/>
      <c r="F1011" s="85"/>
      <c r="G1011" s="85"/>
      <c r="H1011" s="85"/>
      <c r="I1011" s="85"/>
      <c r="J1011" s="86"/>
    </row>
    <row r="1012" spans="2:10">
      <c r="B1012" s="84"/>
      <c r="C1012" s="85"/>
      <c r="D1012" s="85"/>
      <c r="E1012" s="85"/>
      <c r="F1012" s="85"/>
      <c r="G1012" s="85"/>
      <c r="H1012" s="85"/>
      <c r="I1012" s="85"/>
      <c r="J1012" s="86"/>
    </row>
    <row r="1013" spans="2:10">
      <c r="B1013" s="84"/>
      <c r="C1013" s="85"/>
      <c r="D1013" s="85"/>
      <c r="E1013" s="85"/>
      <c r="F1013" s="85"/>
      <c r="G1013" s="85"/>
      <c r="H1013" s="85"/>
      <c r="I1013" s="85"/>
      <c r="J1013" s="86"/>
    </row>
    <row r="1014" spans="2:10" ht="15" thickBot="1">
      <c r="B1014" s="87"/>
      <c r="C1014" s="88"/>
      <c r="D1014" s="88"/>
      <c r="E1014" s="88"/>
      <c r="F1014" s="88"/>
      <c r="G1014" s="88"/>
      <c r="H1014" s="88"/>
      <c r="I1014" s="88"/>
      <c r="J1014" s="89"/>
    </row>
    <row r="1015" spans="2:10" ht="15" thickBot="1">
      <c r="B1015" s="93" t="s">
        <v>35</v>
      </c>
      <c r="C1015" s="94"/>
      <c r="D1015" s="136"/>
      <c r="E1015" s="136"/>
      <c r="F1015" s="136"/>
      <c r="G1015" s="136"/>
      <c r="H1015" s="93" t="s">
        <v>36</v>
      </c>
      <c r="I1015" s="94"/>
      <c r="J1015" s="27"/>
    </row>
    <row r="1016" spans="2:10" ht="15" thickBot="1">
      <c r="B1016" s="138" t="s">
        <v>29</v>
      </c>
      <c r="C1016" s="139"/>
      <c r="D1016" s="139"/>
      <c r="E1016" s="139"/>
      <c r="F1016" s="139"/>
      <c r="G1016" s="139"/>
      <c r="H1016" s="139"/>
      <c r="I1016" s="139"/>
      <c r="J1016" s="140"/>
    </row>
    <row r="1017" spans="2:10">
      <c r="B1017" s="81"/>
      <c r="C1017" s="82"/>
      <c r="D1017" s="82"/>
      <c r="E1017" s="82"/>
      <c r="F1017" s="82"/>
      <c r="G1017" s="82"/>
      <c r="H1017" s="82"/>
      <c r="I1017" s="82"/>
      <c r="J1017" s="83"/>
    </row>
    <row r="1018" spans="2:10">
      <c r="B1018" s="84"/>
      <c r="C1018" s="85"/>
      <c r="D1018" s="85"/>
      <c r="E1018" s="85"/>
      <c r="F1018" s="85"/>
      <c r="G1018" s="85"/>
      <c r="H1018" s="85"/>
      <c r="I1018" s="85"/>
      <c r="J1018" s="86"/>
    </row>
    <row r="1019" spans="2:10">
      <c r="B1019" s="84"/>
      <c r="C1019" s="85"/>
      <c r="D1019" s="85"/>
      <c r="E1019" s="85"/>
      <c r="F1019" s="85"/>
      <c r="G1019" s="85"/>
      <c r="H1019" s="85"/>
      <c r="I1019" s="85"/>
      <c r="J1019" s="86"/>
    </row>
    <row r="1020" spans="2:10" ht="15" thickBot="1">
      <c r="B1020" s="87"/>
      <c r="C1020" s="88"/>
      <c r="D1020" s="88"/>
      <c r="E1020" s="88"/>
      <c r="F1020" s="88"/>
      <c r="G1020" s="88"/>
      <c r="H1020" s="88"/>
      <c r="I1020" s="88"/>
      <c r="J1020" s="89"/>
    </row>
    <row r="1021" spans="2:10">
      <c r="B1021" s="22"/>
      <c r="C1021" s="22"/>
      <c r="D1021" s="22"/>
      <c r="E1021" s="20"/>
      <c r="F1021" s="20"/>
      <c r="G1021" s="20"/>
      <c r="H1021" s="20"/>
      <c r="I1021" s="20"/>
      <c r="J1021" s="20"/>
    </row>
    <row r="1081" spans="2:10" ht="15" thickBot="1"/>
    <row r="1082" spans="2:10" ht="15" thickBot="1">
      <c r="B1082" s="90" t="s">
        <v>41</v>
      </c>
      <c r="C1082" s="91"/>
      <c r="D1082" s="91"/>
      <c r="E1082" s="91"/>
      <c r="F1082" s="91"/>
      <c r="G1082" s="91"/>
      <c r="H1082" s="91"/>
      <c r="I1082" s="91"/>
      <c r="J1082" s="92"/>
    </row>
    <row r="1083" spans="2:10" ht="18" customHeight="1" thickBot="1">
      <c r="B1083" s="15"/>
      <c r="D1083" s="16" t="s">
        <v>16</v>
      </c>
      <c r="E1083" s="28">
        <f>N18</f>
        <v>0.7</v>
      </c>
      <c r="F1083" s="16" t="s">
        <v>17</v>
      </c>
      <c r="G1083" s="46" t="str">
        <f>N17</f>
        <v/>
      </c>
      <c r="I1083" s="15"/>
      <c r="J1083" s="15"/>
    </row>
    <row r="1084" spans="2:10" ht="15" thickBot="1">
      <c r="B1084" s="112" t="s">
        <v>15</v>
      </c>
      <c r="C1084" s="113"/>
      <c r="D1084" s="113"/>
      <c r="E1084" s="113"/>
      <c r="F1084" s="113"/>
      <c r="G1084" s="113"/>
      <c r="H1084" s="113"/>
      <c r="I1084" s="113"/>
      <c r="J1084" s="114"/>
    </row>
    <row r="1085" spans="2:10">
      <c r="B1085" s="137"/>
      <c r="C1085" s="116"/>
      <c r="D1085" s="116"/>
      <c r="E1085" s="116"/>
      <c r="F1085" s="116"/>
      <c r="G1085" s="116"/>
      <c r="H1085" s="116"/>
      <c r="I1085" s="116"/>
      <c r="J1085" s="117"/>
    </row>
    <row r="1086" spans="2:10">
      <c r="B1086" s="118"/>
      <c r="C1086" s="119"/>
      <c r="D1086" s="119"/>
      <c r="E1086" s="119"/>
      <c r="F1086" s="119"/>
      <c r="G1086" s="119"/>
      <c r="H1086" s="119"/>
      <c r="I1086" s="119"/>
      <c r="J1086" s="120"/>
    </row>
    <row r="1087" spans="2:10">
      <c r="B1087" s="118"/>
      <c r="C1087" s="119"/>
      <c r="D1087" s="119"/>
      <c r="E1087" s="119"/>
      <c r="F1087" s="119"/>
      <c r="G1087" s="119"/>
      <c r="H1087" s="119"/>
      <c r="I1087" s="119"/>
      <c r="J1087" s="120"/>
    </row>
    <row r="1088" spans="2:10">
      <c r="B1088" s="118"/>
      <c r="C1088" s="119"/>
      <c r="D1088" s="119"/>
      <c r="E1088" s="119"/>
      <c r="F1088" s="119"/>
      <c r="G1088" s="119"/>
      <c r="H1088" s="119"/>
      <c r="I1088" s="119"/>
      <c r="J1088" s="120"/>
    </row>
    <row r="1089" spans="2:10">
      <c r="B1089" s="118"/>
      <c r="C1089" s="119"/>
      <c r="D1089" s="119"/>
      <c r="E1089" s="119"/>
      <c r="F1089" s="119"/>
      <c r="G1089" s="119"/>
      <c r="H1089" s="119"/>
      <c r="I1089" s="119"/>
      <c r="J1089" s="120"/>
    </row>
    <row r="1090" spans="2:10">
      <c r="B1090" s="118"/>
      <c r="C1090" s="119"/>
      <c r="D1090" s="119"/>
      <c r="E1090" s="119"/>
      <c r="F1090" s="119"/>
      <c r="G1090" s="119"/>
      <c r="H1090" s="119"/>
      <c r="I1090" s="119"/>
      <c r="J1090" s="120"/>
    </row>
    <row r="1091" spans="2:10">
      <c r="B1091" s="118"/>
      <c r="C1091" s="119"/>
      <c r="D1091" s="119"/>
      <c r="E1091" s="119"/>
      <c r="F1091" s="119"/>
      <c r="G1091" s="119"/>
      <c r="H1091" s="119"/>
      <c r="I1091" s="119"/>
      <c r="J1091" s="120"/>
    </row>
    <row r="1092" spans="2:10">
      <c r="B1092" s="118"/>
      <c r="C1092" s="119"/>
      <c r="D1092" s="119"/>
      <c r="E1092" s="119"/>
      <c r="F1092" s="119"/>
      <c r="G1092" s="119"/>
      <c r="H1092" s="119"/>
      <c r="I1092" s="119"/>
      <c r="J1092" s="120"/>
    </row>
    <row r="1093" spans="2:10" ht="15" thickBot="1">
      <c r="B1093" s="121"/>
      <c r="C1093" s="122"/>
      <c r="D1093" s="122"/>
      <c r="E1093" s="122"/>
      <c r="F1093" s="122"/>
      <c r="G1093" s="122"/>
      <c r="H1093" s="122"/>
      <c r="I1093" s="122"/>
      <c r="J1093" s="123"/>
    </row>
    <row r="1094" spans="2:10" ht="15" thickBot="1">
      <c r="B1094" s="124" t="s">
        <v>26</v>
      </c>
      <c r="C1094" s="125"/>
      <c r="D1094" s="125"/>
      <c r="E1094" s="125"/>
      <c r="F1094" s="125"/>
      <c r="G1094" s="125"/>
      <c r="H1094" s="125"/>
      <c r="I1094" s="125"/>
      <c r="J1094" s="126"/>
    </row>
    <row r="1095" spans="2:10">
      <c r="B1095" s="127"/>
      <c r="C1095" s="128"/>
      <c r="D1095" s="128"/>
      <c r="E1095" s="128"/>
      <c r="F1095" s="128"/>
      <c r="G1095" s="128"/>
      <c r="H1095" s="128"/>
      <c r="I1095" s="128"/>
      <c r="J1095" s="129"/>
    </row>
    <row r="1096" spans="2:10">
      <c r="B1096" s="130"/>
      <c r="C1096" s="131"/>
      <c r="D1096" s="131"/>
      <c r="E1096" s="131"/>
      <c r="F1096" s="131"/>
      <c r="G1096" s="131"/>
      <c r="H1096" s="131"/>
      <c r="I1096" s="131"/>
      <c r="J1096" s="132"/>
    </row>
    <row r="1097" spans="2:10">
      <c r="B1097" s="130"/>
      <c r="C1097" s="131"/>
      <c r="D1097" s="131"/>
      <c r="E1097" s="131"/>
      <c r="F1097" s="131"/>
      <c r="G1097" s="131"/>
      <c r="H1097" s="131"/>
      <c r="I1097" s="131"/>
      <c r="J1097" s="132"/>
    </row>
    <row r="1098" spans="2:10">
      <c r="B1098" s="130"/>
      <c r="C1098" s="131"/>
      <c r="D1098" s="131"/>
      <c r="E1098" s="131"/>
      <c r="F1098" s="131"/>
      <c r="G1098" s="131"/>
      <c r="H1098" s="131"/>
      <c r="I1098" s="131"/>
      <c r="J1098" s="132"/>
    </row>
    <row r="1099" spans="2:10">
      <c r="B1099" s="130"/>
      <c r="C1099" s="131"/>
      <c r="D1099" s="131"/>
      <c r="E1099" s="131"/>
      <c r="F1099" s="131"/>
      <c r="G1099" s="131"/>
      <c r="H1099" s="131"/>
      <c r="I1099" s="131"/>
      <c r="J1099" s="132"/>
    </row>
    <row r="1100" spans="2:10">
      <c r="B1100" s="130"/>
      <c r="C1100" s="131"/>
      <c r="D1100" s="131"/>
      <c r="E1100" s="131"/>
      <c r="F1100" s="131"/>
      <c r="G1100" s="131"/>
      <c r="H1100" s="131"/>
      <c r="I1100" s="131"/>
      <c r="J1100" s="132"/>
    </row>
    <row r="1101" spans="2:10">
      <c r="B1101" s="130"/>
      <c r="C1101" s="131"/>
      <c r="D1101" s="131"/>
      <c r="E1101" s="131"/>
      <c r="F1101" s="131"/>
      <c r="G1101" s="131"/>
      <c r="H1101" s="131"/>
      <c r="I1101" s="131"/>
      <c r="J1101" s="132"/>
    </row>
    <row r="1102" spans="2:10">
      <c r="B1102" s="130"/>
      <c r="C1102" s="131"/>
      <c r="D1102" s="131"/>
      <c r="E1102" s="131"/>
      <c r="F1102" s="131"/>
      <c r="G1102" s="131"/>
      <c r="H1102" s="131"/>
      <c r="I1102" s="131"/>
      <c r="J1102" s="132"/>
    </row>
    <row r="1103" spans="2:10" ht="15" thickBot="1">
      <c r="B1103" s="133"/>
      <c r="C1103" s="134"/>
      <c r="D1103" s="134"/>
      <c r="E1103" s="134"/>
      <c r="F1103" s="134"/>
      <c r="G1103" s="134"/>
      <c r="H1103" s="134"/>
      <c r="I1103" s="134"/>
      <c r="J1103" s="135"/>
    </row>
    <row r="1104" spans="2:10" ht="15" thickBot="1">
      <c r="B1104" s="93" t="s">
        <v>27</v>
      </c>
      <c r="C1104" s="94"/>
      <c r="D1104" s="136"/>
      <c r="E1104" s="136"/>
      <c r="F1104" s="136"/>
      <c r="G1104" s="136"/>
      <c r="H1104" s="93" t="s">
        <v>34</v>
      </c>
      <c r="I1104" s="94"/>
      <c r="J1104" s="27"/>
    </row>
    <row r="1105" spans="2:10" ht="15" thickBot="1">
      <c r="B1105" s="124" t="s">
        <v>44</v>
      </c>
      <c r="C1105" s="125"/>
      <c r="D1105" s="125"/>
      <c r="E1105" s="125"/>
      <c r="F1105" s="125"/>
      <c r="G1105" s="125"/>
      <c r="H1105" s="125"/>
      <c r="I1105" s="125"/>
      <c r="J1105" s="126"/>
    </row>
    <row r="1106" spans="2:10">
      <c r="B1106" s="81"/>
      <c r="C1106" s="82"/>
      <c r="D1106" s="82"/>
      <c r="E1106" s="82"/>
      <c r="F1106" s="82"/>
      <c r="G1106" s="82"/>
      <c r="H1106" s="82"/>
      <c r="I1106" s="82"/>
      <c r="J1106" s="83"/>
    </row>
    <row r="1107" spans="2:10">
      <c r="B1107" s="84"/>
      <c r="C1107" s="85"/>
      <c r="D1107" s="85"/>
      <c r="E1107" s="85"/>
      <c r="F1107" s="85"/>
      <c r="G1107" s="85"/>
      <c r="H1107" s="85"/>
      <c r="I1107" s="85"/>
      <c r="J1107" s="86"/>
    </row>
    <row r="1108" spans="2:10">
      <c r="B1108" s="84"/>
      <c r="C1108" s="85"/>
      <c r="D1108" s="85"/>
      <c r="E1108" s="85"/>
      <c r="F1108" s="85"/>
      <c r="G1108" s="85"/>
      <c r="H1108" s="85"/>
      <c r="I1108" s="85"/>
      <c r="J1108" s="86"/>
    </row>
    <row r="1109" spans="2:10">
      <c r="B1109" s="84"/>
      <c r="C1109" s="85"/>
      <c r="D1109" s="85"/>
      <c r="E1109" s="85"/>
      <c r="F1109" s="85"/>
      <c r="G1109" s="85"/>
      <c r="H1109" s="85"/>
      <c r="I1109" s="85"/>
      <c r="J1109" s="86"/>
    </row>
    <row r="1110" spans="2:10">
      <c r="B1110" s="84"/>
      <c r="C1110" s="85"/>
      <c r="D1110" s="85"/>
      <c r="E1110" s="85"/>
      <c r="F1110" s="85"/>
      <c r="G1110" s="85"/>
      <c r="H1110" s="85"/>
      <c r="I1110" s="85"/>
      <c r="J1110" s="86"/>
    </row>
    <row r="1111" spans="2:10">
      <c r="B1111" s="84"/>
      <c r="C1111" s="85"/>
      <c r="D1111" s="85"/>
      <c r="E1111" s="85"/>
      <c r="F1111" s="85"/>
      <c r="G1111" s="85"/>
      <c r="H1111" s="85"/>
      <c r="I1111" s="85"/>
      <c r="J1111" s="86"/>
    </row>
    <row r="1112" spans="2:10">
      <c r="B1112" s="84"/>
      <c r="C1112" s="85"/>
      <c r="D1112" s="85"/>
      <c r="E1112" s="85"/>
      <c r="F1112" s="85"/>
      <c r="G1112" s="85"/>
      <c r="H1112" s="85"/>
      <c r="I1112" s="85"/>
      <c r="J1112" s="86"/>
    </row>
    <row r="1113" spans="2:10">
      <c r="B1113" s="84"/>
      <c r="C1113" s="85"/>
      <c r="D1113" s="85"/>
      <c r="E1113" s="85"/>
      <c r="F1113" s="85"/>
      <c r="G1113" s="85"/>
      <c r="H1113" s="85"/>
      <c r="I1113" s="85"/>
      <c r="J1113" s="86"/>
    </row>
    <row r="1114" spans="2:10">
      <c r="B1114" s="84"/>
      <c r="C1114" s="85"/>
      <c r="D1114" s="85"/>
      <c r="E1114" s="85"/>
      <c r="F1114" s="85"/>
      <c r="G1114" s="85"/>
      <c r="H1114" s="85"/>
      <c r="I1114" s="85"/>
      <c r="J1114" s="86"/>
    </row>
    <row r="1115" spans="2:10" ht="15" thickBot="1">
      <c r="B1115" s="87"/>
      <c r="C1115" s="88"/>
      <c r="D1115" s="88"/>
      <c r="E1115" s="88"/>
      <c r="F1115" s="88"/>
      <c r="G1115" s="88"/>
      <c r="H1115" s="88"/>
      <c r="I1115" s="88"/>
      <c r="J1115" s="89"/>
    </row>
    <row r="1116" spans="2:10" ht="15" thickBot="1">
      <c r="B1116" s="93" t="s">
        <v>35</v>
      </c>
      <c r="C1116" s="94"/>
      <c r="D1116" s="136"/>
      <c r="E1116" s="136"/>
      <c r="F1116" s="136"/>
      <c r="G1116" s="136"/>
      <c r="H1116" s="93" t="s">
        <v>36</v>
      </c>
      <c r="I1116" s="94"/>
      <c r="J1116" s="27"/>
    </row>
    <row r="1117" spans="2:10" ht="15" thickBot="1">
      <c r="B1117" s="138" t="s">
        <v>29</v>
      </c>
      <c r="C1117" s="139"/>
      <c r="D1117" s="139"/>
      <c r="E1117" s="139"/>
      <c r="F1117" s="139"/>
      <c r="G1117" s="139"/>
      <c r="H1117" s="139"/>
      <c r="I1117" s="139"/>
      <c r="J1117" s="140"/>
    </row>
    <row r="1118" spans="2:10">
      <c r="B1118" s="81"/>
      <c r="C1118" s="82"/>
      <c r="D1118" s="82"/>
      <c r="E1118" s="82"/>
      <c r="F1118" s="82"/>
      <c r="G1118" s="82"/>
      <c r="H1118" s="82"/>
      <c r="I1118" s="82"/>
      <c r="J1118" s="83"/>
    </row>
    <row r="1119" spans="2:10">
      <c r="B1119" s="84"/>
      <c r="C1119" s="85"/>
      <c r="D1119" s="85"/>
      <c r="E1119" s="85"/>
      <c r="F1119" s="85"/>
      <c r="G1119" s="85"/>
      <c r="H1119" s="85"/>
      <c r="I1119" s="85"/>
      <c r="J1119" s="86"/>
    </row>
    <row r="1120" spans="2:10">
      <c r="B1120" s="84"/>
      <c r="C1120" s="85"/>
      <c r="D1120" s="85"/>
      <c r="E1120" s="85"/>
      <c r="F1120" s="85"/>
      <c r="G1120" s="85"/>
      <c r="H1120" s="85"/>
      <c r="I1120" s="85"/>
      <c r="J1120" s="86"/>
    </row>
    <row r="1121" spans="2:10" ht="15" thickBot="1">
      <c r="B1121" s="87"/>
      <c r="C1121" s="88"/>
      <c r="D1121" s="88"/>
      <c r="E1121" s="88"/>
      <c r="F1121" s="88"/>
      <c r="G1121" s="88"/>
      <c r="H1121" s="88"/>
      <c r="I1121" s="88"/>
      <c r="J1121" s="89"/>
    </row>
    <row r="1122" spans="2:10">
      <c r="B1122" s="22"/>
      <c r="C1122" s="22"/>
      <c r="D1122" s="22"/>
      <c r="E1122" s="20"/>
      <c r="F1122" s="20"/>
      <c r="G1122" s="20"/>
      <c r="H1122" s="20"/>
      <c r="I1122" s="20"/>
      <c r="J1122" s="20"/>
    </row>
    <row r="1182" spans="2:10" ht="15" thickBot="1"/>
    <row r="1183" spans="2:10" ht="15" thickBot="1">
      <c r="B1183" s="90" t="s">
        <v>42</v>
      </c>
      <c r="C1183" s="91"/>
      <c r="D1183" s="91"/>
      <c r="E1183" s="91"/>
      <c r="F1183" s="91"/>
      <c r="G1183" s="91"/>
      <c r="H1183" s="91"/>
      <c r="I1183" s="91"/>
      <c r="J1183" s="92"/>
    </row>
    <row r="1184" spans="2:10" ht="18.75" customHeight="1" thickBot="1">
      <c r="B1184" s="15"/>
      <c r="D1184" s="16" t="s">
        <v>16</v>
      </c>
      <c r="E1184" s="28">
        <f>O18</f>
        <v>0.7</v>
      </c>
      <c r="F1184" s="16" t="s">
        <v>17</v>
      </c>
      <c r="G1184" s="46" t="str">
        <f>O17</f>
        <v/>
      </c>
      <c r="I1184" s="15"/>
      <c r="J1184" s="15"/>
    </row>
    <row r="1185" spans="2:10" ht="15" thickBot="1">
      <c r="B1185" s="112" t="s">
        <v>15</v>
      </c>
      <c r="C1185" s="113"/>
      <c r="D1185" s="113"/>
      <c r="E1185" s="113"/>
      <c r="F1185" s="113"/>
      <c r="G1185" s="113"/>
      <c r="H1185" s="113"/>
      <c r="I1185" s="113"/>
      <c r="J1185" s="114"/>
    </row>
    <row r="1186" spans="2:10">
      <c r="B1186" s="137"/>
      <c r="C1186" s="116"/>
      <c r="D1186" s="116"/>
      <c r="E1186" s="116"/>
      <c r="F1186" s="116"/>
      <c r="G1186" s="116"/>
      <c r="H1186" s="116"/>
      <c r="I1186" s="116"/>
      <c r="J1186" s="117"/>
    </row>
    <row r="1187" spans="2:10">
      <c r="B1187" s="118"/>
      <c r="C1187" s="119"/>
      <c r="D1187" s="119"/>
      <c r="E1187" s="119"/>
      <c r="F1187" s="119"/>
      <c r="G1187" s="119"/>
      <c r="H1187" s="119"/>
      <c r="I1187" s="119"/>
      <c r="J1187" s="120"/>
    </row>
    <row r="1188" spans="2:10">
      <c r="B1188" s="118"/>
      <c r="C1188" s="119"/>
      <c r="D1188" s="119"/>
      <c r="E1188" s="119"/>
      <c r="F1188" s="119"/>
      <c r="G1188" s="119"/>
      <c r="H1188" s="119"/>
      <c r="I1188" s="119"/>
      <c r="J1188" s="120"/>
    </row>
    <row r="1189" spans="2:10">
      <c r="B1189" s="118"/>
      <c r="C1189" s="119"/>
      <c r="D1189" s="119"/>
      <c r="E1189" s="119"/>
      <c r="F1189" s="119"/>
      <c r="G1189" s="119"/>
      <c r="H1189" s="119"/>
      <c r="I1189" s="119"/>
      <c r="J1189" s="120"/>
    </row>
    <row r="1190" spans="2:10">
      <c r="B1190" s="118"/>
      <c r="C1190" s="119"/>
      <c r="D1190" s="119"/>
      <c r="E1190" s="119"/>
      <c r="F1190" s="119"/>
      <c r="G1190" s="119"/>
      <c r="H1190" s="119"/>
      <c r="I1190" s="119"/>
      <c r="J1190" s="120"/>
    </row>
    <row r="1191" spans="2:10">
      <c r="B1191" s="118"/>
      <c r="C1191" s="119"/>
      <c r="D1191" s="119"/>
      <c r="E1191" s="119"/>
      <c r="F1191" s="119"/>
      <c r="G1191" s="119"/>
      <c r="H1191" s="119"/>
      <c r="I1191" s="119"/>
      <c r="J1191" s="120"/>
    </row>
    <row r="1192" spans="2:10">
      <c r="B1192" s="118"/>
      <c r="C1192" s="119"/>
      <c r="D1192" s="119"/>
      <c r="E1192" s="119"/>
      <c r="F1192" s="119"/>
      <c r="G1192" s="119"/>
      <c r="H1192" s="119"/>
      <c r="I1192" s="119"/>
      <c r="J1192" s="120"/>
    </row>
    <row r="1193" spans="2:10">
      <c r="B1193" s="118"/>
      <c r="C1193" s="119"/>
      <c r="D1193" s="119"/>
      <c r="E1193" s="119"/>
      <c r="F1193" s="119"/>
      <c r="G1193" s="119"/>
      <c r="H1193" s="119"/>
      <c r="I1193" s="119"/>
      <c r="J1193" s="120"/>
    </row>
    <row r="1194" spans="2:10" ht="15" thickBot="1">
      <c r="B1194" s="121"/>
      <c r="C1194" s="122"/>
      <c r="D1194" s="122"/>
      <c r="E1194" s="122"/>
      <c r="F1194" s="122"/>
      <c r="G1194" s="122"/>
      <c r="H1194" s="122"/>
      <c r="I1194" s="122"/>
      <c r="J1194" s="123"/>
    </row>
    <row r="1195" spans="2:10" ht="15" thickBot="1">
      <c r="B1195" s="124" t="s">
        <v>26</v>
      </c>
      <c r="C1195" s="125"/>
      <c r="D1195" s="125"/>
      <c r="E1195" s="125"/>
      <c r="F1195" s="125"/>
      <c r="G1195" s="125"/>
      <c r="H1195" s="125"/>
      <c r="I1195" s="125"/>
      <c r="J1195" s="126"/>
    </row>
    <row r="1196" spans="2:10">
      <c r="B1196" s="127"/>
      <c r="C1196" s="128"/>
      <c r="D1196" s="128"/>
      <c r="E1196" s="128"/>
      <c r="F1196" s="128"/>
      <c r="G1196" s="128"/>
      <c r="H1196" s="128"/>
      <c r="I1196" s="128"/>
      <c r="J1196" s="129"/>
    </row>
    <row r="1197" spans="2:10">
      <c r="B1197" s="130"/>
      <c r="C1197" s="131"/>
      <c r="D1197" s="131"/>
      <c r="E1197" s="131"/>
      <c r="F1197" s="131"/>
      <c r="G1197" s="131"/>
      <c r="H1197" s="131"/>
      <c r="I1197" s="131"/>
      <c r="J1197" s="132"/>
    </row>
    <row r="1198" spans="2:10">
      <c r="B1198" s="130"/>
      <c r="C1198" s="131"/>
      <c r="D1198" s="131"/>
      <c r="E1198" s="131"/>
      <c r="F1198" s="131"/>
      <c r="G1198" s="131"/>
      <c r="H1198" s="131"/>
      <c r="I1198" s="131"/>
      <c r="J1198" s="132"/>
    </row>
    <row r="1199" spans="2:10">
      <c r="B1199" s="130"/>
      <c r="C1199" s="131"/>
      <c r="D1199" s="131"/>
      <c r="E1199" s="131"/>
      <c r="F1199" s="131"/>
      <c r="G1199" s="131"/>
      <c r="H1199" s="131"/>
      <c r="I1199" s="131"/>
      <c r="J1199" s="132"/>
    </row>
    <row r="1200" spans="2:10">
      <c r="B1200" s="130"/>
      <c r="C1200" s="131"/>
      <c r="D1200" s="131"/>
      <c r="E1200" s="131"/>
      <c r="F1200" s="131"/>
      <c r="G1200" s="131"/>
      <c r="H1200" s="131"/>
      <c r="I1200" s="131"/>
      <c r="J1200" s="132"/>
    </row>
    <row r="1201" spans="2:10">
      <c r="B1201" s="130"/>
      <c r="C1201" s="131"/>
      <c r="D1201" s="131"/>
      <c r="E1201" s="131"/>
      <c r="F1201" s="131"/>
      <c r="G1201" s="131"/>
      <c r="H1201" s="131"/>
      <c r="I1201" s="131"/>
      <c r="J1201" s="132"/>
    </row>
    <row r="1202" spans="2:10">
      <c r="B1202" s="130"/>
      <c r="C1202" s="131"/>
      <c r="D1202" s="131"/>
      <c r="E1202" s="131"/>
      <c r="F1202" s="131"/>
      <c r="G1202" s="131"/>
      <c r="H1202" s="131"/>
      <c r="I1202" s="131"/>
      <c r="J1202" s="132"/>
    </row>
    <row r="1203" spans="2:10">
      <c r="B1203" s="130"/>
      <c r="C1203" s="131"/>
      <c r="D1203" s="131"/>
      <c r="E1203" s="131"/>
      <c r="F1203" s="131"/>
      <c r="G1203" s="131"/>
      <c r="H1203" s="131"/>
      <c r="I1203" s="131"/>
      <c r="J1203" s="132"/>
    </row>
    <row r="1204" spans="2:10" ht="15" thickBot="1">
      <c r="B1204" s="133"/>
      <c r="C1204" s="134"/>
      <c r="D1204" s="134"/>
      <c r="E1204" s="134"/>
      <c r="F1204" s="134"/>
      <c r="G1204" s="134"/>
      <c r="H1204" s="134"/>
      <c r="I1204" s="134"/>
      <c r="J1204" s="135"/>
    </row>
    <row r="1205" spans="2:10" ht="15" thickBot="1">
      <c r="B1205" s="93" t="s">
        <v>27</v>
      </c>
      <c r="C1205" s="94"/>
      <c r="D1205" s="136"/>
      <c r="E1205" s="136"/>
      <c r="F1205" s="136"/>
      <c r="G1205" s="136"/>
      <c r="H1205" s="93" t="s">
        <v>34</v>
      </c>
      <c r="I1205" s="94"/>
      <c r="J1205" s="27"/>
    </row>
    <row r="1206" spans="2:10" ht="15" thickBot="1">
      <c r="B1206" s="124" t="s">
        <v>44</v>
      </c>
      <c r="C1206" s="125"/>
      <c r="D1206" s="125"/>
      <c r="E1206" s="125"/>
      <c r="F1206" s="125"/>
      <c r="G1206" s="125"/>
      <c r="H1206" s="125"/>
      <c r="I1206" s="125"/>
      <c r="J1206" s="126"/>
    </row>
    <row r="1207" spans="2:10">
      <c r="B1207" s="81"/>
      <c r="C1207" s="82"/>
      <c r="D1207" s="82"/>
      <c r="E1207" s="82"/>
      <c r="F1207" s="82"/>
      <c r="G1207" s="82"/>
      <c r="H1207" s="82"/>
      <c r="I1207" s="82"/>
      <c r="J1207" s="83"/>
    </row>
    <row r="1208" spans="2:10">
      <c r="B1208" s="84"/>
      <c r="C1208" s="85"/>
      <c r="D1208" s="85"/>
      <c r="E1208" s="85"/>
      <c r="F1208" s="85"/>
      <c r="G1208" s="85"/>
      <c r="H1208" s="85"/>
      <c r="I1208" s="85"/>
      <c r="J1208" s="86"/>
    </row>
    <row r="1209" spans="2:10">
      <c r="B1209" s="84"/>
      <c r="C1209" s="85"/>
      <c r="D1209" s="85"/>
      <c r="E1209" s="85"/>
      <c r="F1209" s="85"/>
      <c r="G1209" s="85"/>
      <c r="H1209" s="85"/>
      <c r="I1209" s="85"/>
      <c r="J1209" s="86"/>
    </row>
    <row r="1210" spans="2:10">
      <c r="B1210" s="84"/>
      <c r="C1210" s="85"/>
      <c r="D1210" s="85"/>
      <c r="E1210" s="85"/>
      <c r="F1210" s="85"/>
      <c r="G1210" s="85"/>
      <c r="H1210" s="85"/>
      <c r="I1210" s="85"/>
      <c r="J1210" s="86"/>
    </row>
    <row r="1211" spans="2:10">
      <c r="B1211" s="84"/>
      <c r="C1211" s="85"/>
      <c r="D1211" s="85"/>
      <c r="E1211" s="85"/>
      <c r="F1211" s="85"/>
      <c r="G1211" s="85"/>
      <c r="H1211" s="85"/>
      <c r="I1211" s="85"/>
      <c r="J1211" s="86"/>
    </row>
    <row r="1212" spans="2:10">
      <c r="B1212" s="84"/>
      <c r="C1212" s="85"/>
      <c r="D1212" s="85"/>
      <c r="E1212" s="85"/>
      <c r="F1212" s="85"/>
      <c r="G1212" s="85"/>
      <c r="H1212" s="85"/>
      <c r="I1212" s="85"/>
      <c r="J1212" s="86"/>
    </row>
    <row r="1213" spans="2:10">
      <c r="B1213" s="84"/>
      <c r="C1213" s="85"/>
      <c r="D1213" s="85"/>
      <c r="E1213" s="85"/>
      <c r="F1213" s="85"/>
      <c r="G1213" s="85"/>
      <c r="H1213" s="85"/>
      <c r="I1213" s="85"/>
      <c r="J1213" s="86"/>
    </row>
    <row r="1214" spans="2:10">
      <c r="B1214" s="84"/>
      <c r="C1214" s="85"/>
      <c r="D1214" s="85"/>
      <c r="E1214" s="85"/>
      <c r="F1214" s="85"/>
      <c r="G1214" s="85"/>
      <c r="H1214" s="85"/>
      <c r="I1214" s="85"/>
      <c r="J1214" s="86"/>
    </row>
    <row r="1215" spans="2:10">
      <c r="B1215" s="84"/>
      <c r="C1215" s="85"/>
      <c r="D1215" s="85"/>
      <c r="E1215" s="85"/>
      <c r="F1215" s="85"/>
      <c r="G1215" s="85"/>
      <c r="H1215" s="85"/>
      <c r="I1215" s="85"/>
      <c r="J1215" s="86"/>
    </row>
    <row r="1216" spans="2:10" ht="15" thickBot="1">
      <c r="B1216" s="87"/>
      <c r="C1216" s="88"/>
      <c r="D1216" s="88"/>
      <c r="E1216" s="88"/>
      <c r="F1216" s="88"/>
      <c r="G1216" s="88"/>
      <c r="H1216" s="88"/>
      <c r="I1216" s="88"/>
      <c r="J1216" s="89"/>
    </row>
    <row r="1217" spans="2:10" ht="15" thickBot="1">
      <c r="B1217" s="93" t="s">
        <v>35</v>
      </c>
      <c r="C1217" s="94"/>
      <c r="D1217" s="136"/>
      <c r="E1217" s="136"/>
      <c r="F1217" s="136"/>
      <c r="G1217" s="136"/>
      <c r="H1217" s="93" t="s">
        <v>36</v>
      </c>
      <c r="I1217" s="94"/>
      <c r="J1217" s="27"/>
    </row>
    <row r="1218" spans="2:10" ht="15" thickBot="1">
      <c r="B1218" s="138" t="s">
        <v>29</v>
      </c>
      <c r="C1218" s="139"/>
      <c r="D1218" s="139"/>
      <c r="E1218" s="139"/>
      <c r="F1218" s="139"/>
      <c r="G1218" s="139"/>
      <c r="H1218" s="139"/>
      <c r="I1218" s="139"/>
      <c r="J1218" s="140"/>
    </row>
    <row r="1219" spans="2:10">
      <c r="B1219" s="81"/>
      <c r="C1219" s="82"/>
      <c r="D1219" s="82"/>
      <c r="E1219" s="82"/>
      <c r="F1219" s="82"/>
      <c r="G1219" s="82"/>
      <c r="H1219" s="82"/>
      <c r="I1219" s="82"/>
      <c r="J1219" s="83"/>
    </row>
    <row r="1220" spans="2:10">
      <c r="B1220" s="84"/>
      <c r="C1220" s="85"/>
      <c r="D1220" s="85"/>
      <c r="E1220" s="85"/>
      <c r="F1220" s="85"/>
      <c r="G1220" s="85"/>
      <c r="H1220" s="85"/>
      <c r="I1220" s="85"/>
      <c r="J1220" s="86"/>
    </row>
    <row r="1221" spans="2:10">
      <c r="B1221" s="84"/>
      <c r="C1221" s="85"/>
      <c r="D1221" s="85"/>
      <c r="E1221" s="85"/>
      <c r="F1221" s="85"/>
      <c r="G1221" s="85"/>
      <c r="H1221" s="85"/>
      <c r="I1221" s="85"/>
      <c r="J1221" s="86"/>
    </row>
    <row r="1222" spans="2:10" ht="15" thickBot="1">
      <c r="B1222" s="87"/>
      <c r="C1222" s="88"/>
      <c r="D1222" s="88"/>
      <c r="E1222" s="88"/>
      <c r="F1222" s="88"/>
      <c r="G1222" s="88"/>
      <c r="H1222" s="88"/>
      <c r="I1222" s="88"/>
      <c r="J1222" s="89"/>
    </row>
    <row r="1223" spans="2:10">
      <c r="B1223" s="22"/>
      <c r="C1223" s="22"/>
      <c r="D1223" s="22"/>
      <c r="E1223" s="20"/>
      <c r="F1223" s="20"/>
      <c r="G1223" s="20"/>
      <c r="H1223" s="20"/>
      <c r="I1223" s="20"/>
      <c r="J1223" s="20"/>
    </row>
    <row r="1294" spans="2:13" ht="15" thickBot="1"/>
    <row r="1295" spans="2:13" ht="15" thickBot="1">
      <c r="B1295" s="103" t="s">
        <v>13</v>
      </c>
      <c r="C1295" s="104"/>
      <c r="D1295" s="104"/>
      <c r="E1295" s="104"/>
      <c r="F1295" s="104"/>
      <c r="G1295" s="104"/>
      <c r="H1295" s="104"/>
      <c r="I1295" s="105"/>
      <c r="J1295" s="24"/>
      <c r="K1295" s="24"/>
      <c r="L1295" s="24"/>
      <c r="M1295" s="24"/>
    </row>
    <row r="1296" spans="2:13" ht="56.25" customHeight="1">
      <c r="B1296" s="69" t="s">
        <v>61</v>
      </c>
      <c r="C1296" s="70"/>
      <c r="D1296" s="70"/>
      <c r="E1296" s="70"/>
      <c r="F1296" s="70"/>
      <c r="G1296" s="70"/>
      <c r="H1296" s="70"/>
      <c r="I1296" s="71"/>
      <c r="J1296" s="40"/>
      <c r="K1296" s="40"/>
      <c r="L1296" s="40"/>
      <c r="M1296" s="40"/>
    </row>
    <row r="1297" spans="2:14" ht="56.25" customHeight="1">
      <c r="B1297" s="72"/>
      <c r="C1297" s="73"/>
      <c r="D1297" s="73"/>
      <c r="E1297" s="73"/>
      <c r="F1297" s="73"/>
      <c r="G1297" s="73"/>
      <c r="H1297" s="73"/>
      <c r="I1297" s="74"/>
      <c r="J1297" s="40"/>
      <c r="K1297" s="40"/>
      <c r="L1297" s="40"/>
      <c r="M1297" s="40"/>
    </row>
    <row r="1298" spans="2:14" ht="56.25" customHeight="1">
      <c r="B1298" s="72"/>
      <c r="C1298" s="73"/>
      <c r="D1298" s="73"/>
      <c r="E1298" s="73"/>
      <c r="F1298" s="73"/>
      <c r="G1298" s="73"/>
      <c r="H1298" s="73"/>
      <c r="I1298" s="74"/>
      <c r="J1298" s="40"/>
      <c r="K1298" s="40"/>
      <c r="L1298" s="40"/>
      <c r="M1298" s="40"/>
    </row>
    <row r="1299" spans="2:14" ht="56.25" customHeight="1" thickBot="1">
      <c r="B1299" s="75"/>
      <c r="C1299" s="76"/>
      <c r="D1299" s="76"/>
      <c r="E1299" s="76"/>
      <c r="F1299" s="76"/>
      <c r="G1299" s="76"/>
      <c r="H1299" s="76"/>
      <c r="I1299" s="77"/>
      <c r="J1299" s="40"/>
      <c r="K1299" s="40"/>
      <c r="L1299" s="40"/>
      <c r="M1299" s="40"/>
    </row>
    <row r="1300" spans="2:14" ht="50.25" customHeight="1">
      <c r="B1300" s="13"/>
      <c r="C1300" s="13"/>
      <c r="D1300" s="13"/>
      <c r="E1300" s="13"/>
      <c r="F1300" s="13"/>
      <c r="G1300" s="13"/>
      <c r="H1300" s="13"/>
      <c r="I1300" s="13"/>
      <c r="J1300" s="13"/>
      <c r="K1300" s="13"/>
      <c r="L1300" s="13"/>
      <c r="M1300" s="13"/>
      <c r="N1300" s="12"/>
    </row>
    <row r="1394" spans="2:13" ht="15" thickBot="1"/>
    <row r="1395" spans="2:13" ht="15.75" customHeight="1" thickBot="1">
      <c r="B1395" s="78" t="s">
        <v>24</v>
      </c>
      <c r="C1395" s="79"/>
      <c r="D1395" s="79"/>
      <c r="E1395" s="79"/>
      <c r="F1395" s="79"/>
      <c r="G1395" s="79"/>
      <c r="H1395" s="79"/>
      <c r="I1395" s="80"/>
      <c r="J1395" s="23"/>
      <c r="K1395" s="23"/>
      <c r="L1395" s="23"/>
      <c r="M1395" s="23"/>
    </row>
    <row r="1396" spans="2:13" ht="184.5" customHeight="1" thickBot="1">
      <c r="B1396" s="98" t="s">
        <v>63</v>
      </c>
      <c r="C1396" s="99"/>
      <c r="D1396" s="99"/>
      <c r="E1396" s="99"/>
      <c r="F1396" s="99"/>
      <c r="G1396" s="99"/>
      <c r="H1396" s="99"/>
      <c r="I1396" s="100"/>
      <c r="J1396" s="41"/>
      <c r="K1396" s="41"/>
      <c r="L1396" s="41"/>
      <c r="M1396" s="41"/>
    </row>
    <row r="1397" spans="2:13" ht="24.75" customHeight="1"/>
    <row r="1398" spans="2:13" ht="28.5" customHeight="1"/>
    <row r="1399" spans="2:13" ht="18.75" customHeight="1"/>
    <row r="1400" spans="2:13" ht="22.5" customHeight="1"/>
    <row r="1478" spans="2:13" ht="15" thickBot="1"/>
    <row r="1479" spans="2:13" ht="15" thickBot="1">
      <c r="B1479" s="90" t="s">
        <v>25</v>
      </c>
      <c r="C1479" s="91"/>
      <c r="D1479" s="91"/>
      <c r="E1479" s="91"/>
      <c r="F1479" s="91"/>
      <c r="G1479" s="91"/>
      <c r="H1479" s="91"/>
      <c r="I1479" s="92"/>
      <c r="J1479" s="26"/>
      <c r="K1479" s="26"/>
      <c r="L1479" s="26"/>
      <c r="M1479" s="26"/>
    </row>
    <row r="1480" spans="2:13">
      <c r="B1480" s="81" t="s">
        <v>62</v>
      </c>
      <c r="C1480" s="82"/>
      <c r="D1480" s="82"/>
      <c r="E1480" s="82"/>
      <c r="F1480" s="82"/>
      <c r="G1480" s="82"/>
      <c r="H1480" s="82"/>
      <c r="I1480" s="83"/>
      <c r="J1480" s="19"/>
      <c r="K1480" s="19"/>
      <c r="L1480" s="19"/>
      <c r="M1480" s="19"/>
    </row>
    <row r="1481" spans="2:13">
      <c r="B1481" s="84"/>
      <c r="C1481" s="85"/>
      <c r="D1481" s="85"/>
      <c r="E1481" s="85"/>
      <c r="F1481" s="85"/>
      <c r="G1481" s="85"/>
      <c r="H1481" s="85"/>
      <c r="I1481" s="86"/>
      <c r="J1481" s="19"/>
      <c r="K1481" s="19"/>
      <c r="L1481" s="19"/>
      <c r="M1481" s="19"/>
    </row>
    <row r="1482" spans="2:13">
      <c r="B1482" s="84"/>
      <c r="C1482" s="85"/>
      <c r="D1482" s="85"/>
      <c r="E1482" s="85"/>
      <c r="F1482" s="85"/>
      <c r="G1482" s="85"/>
      <c r="H1482" s="85"/>
      <c r="I1482" s="86"/>
      <c r="J1482" s="19"/>
      <c r="K1482" s="19"/>
      <c r="L1482" s="19"/>
      <c r="M1482" s="19"/>
    </row>
    <row r="1483" spans="2:13">
      <c r="B1483" s="84"/>
      <c r="C1483" s="85"/>
      <c r="D1483" s="85"/>
      <c r="E1483" s="85"/>
      <c r="F1483" s="85"/>
      <c r="G1483" s="85"/>
      <c r="H1483" s="85"/>
      <c r="I1483" s="86"/>
      <c r="J1483" s="19"/>
      <c r="K1483" s="19"/>
      <c r="L1483" s="19"/>
      <c r="M1483" s="19"/>
    </row>
    <row r="1484" spans="2:13">
      <c r="B1484" s="84"/>
      <c r="C1484" s="85"/>
      <c r="D1484" s="85"/>
      <c r="E1484" s="85"/>
      <c r="F1484" s="85"/>
      <c r="G1484" s="85"/>
      <c r="H1484" s="85"/>
      <c r="I1484" s="86"/>
      <c r="J1484" s="19"/>
      <c r="K1484" s="19"/>
      <c r="L1484" s="19"/>
      <c r="M1484" s="19"/>
    </row>
    <row r="1485" spans="2:13">
      <c r="B1485" s="84"/>
      <c r="C1485" s="85"/>
      <c r="D1485" s="85"/>
      <c r="E1485" s="85"/>
      <c r="F1485" s="85"/>
      <c r="G1485" s="85"/>
      <c r="H1485" s="85"/>
      <c r="I1485" s="86"/>
      <c r="J1485" s="19"/>
      <c r="K1485" s="19"/>
      <c r="L1485" s="19"/>
      <c r="M1485" s="19"/>
    </row>
    <row r="1486" spans="2:13">
      <c r="B1486" s="84"/>
      <c r="C1486" s="85"/>
      <c r="D1486" s="85"/>
      <c r="E1486" s="85"/>
      <c r="F1486" s="85"/>
      <c r="G1486" s="85"/>
      <c r="H1486" s="85"/>
      <c r="I1486" s="86"/>
      <c r="J1486" s="19"/>
      <c r="K1486" s="19"/>
      <c r="L1486" s="19"/>
      <c r="M1486" s="19"/>
    </row>
    <row r="1487" spans="2:13">
      <c r="B1487" s="84"/>
      <c r="C1487" s="85"/>
      <c r="D1487" s="85"/>
      <c r="E1487" s="85"/>
      <c r="F1487" s="85"/>
      <c r="G1487" s="85"/>
      <c r="H1487" s="85"/>
      <c r="I1487" s="86"/>
      <c r="J1487" s="19"/>
      <c r="K1487" s="19"/>
      <c r="L1487" s="19"/>
      <c r="M1487" s="19"/>
    </row>
    <row r="1488" spans="2:13">
      <c r="B1488" s="84"/>
      <c r="C1488" s="85"/>
      <c r="D1488" s="85"/>
      <c r="E1488" s="85"/>
      <c r="F1488" s="85"/>
      <c r="G1488" s="85"/>
      <c r="H1488" s="85"/>
      <c r="I1488" s="86"/>
      <c r="J1488" s="19"/>
      <c r="K1488" s="19"/>
      <c r="L1488" s="19"/>
      <c r="M1488" s="19"/>
    </row>
    <row r="1489" spans="2:13">
      <c r="B1489" s="84"/>
      <c r="C1489" s="85"/>
      <c r="D1489" s="85"/>
      <c r="E1489" s="85"/>
      <c r="F1489" s="85"/>
      <c r="G1489" s="85"/>
      <c r="H1489" s="85"/>
      <c r="I1489" s="86"/>
      <c r="J1489" s="19"/>
      <c r="K1489" s="19"/>
      <c r="L1489" s="19"/>
      <c r="M1489" s="19"/>
    </row>
    <row r="1490" spans="2:13">
      <c r="B1490" s="84"/>
      <c r="C1490" s="85"/>
      <c r="D1490" s="85"/>
      <c r="E1490" s="85"/>
      <c r="F1490" s="85"/>
      <c r="G1490" s="85"/>
      <c r="H1490" s="85"/>
      <c r="I1490" s="86"/>
      <c r="J1490" s="19"/>
      <c r="K1490" s="19"/>
      <c r="L1490" s="19"/>
      <c r="M1490" s="19"/>
    </row>
    <row r="1491" spans="2:13">
      <c r="B1491" s="84"/>
      <c r="C1491" s="85"/>
      <c r="D1491" s="85"/>
      <c r="E1491" s="85"/>
      <c r="F1491" s="85"/>
      <c r="G1491" s="85"/>
      <c r="H1491" s="85"/>
      <c r="I1491" s="86"/>
      <c r="J1491" s="19"/>
      <c r="K1491" s="19"/>
      <c r="L1491" s="19"/>
      <c r="M1491" s="19"/>
    </row>
    <row r="1492" spans="2:13">
      <c r="B1492" s="84"/>
      <c r="C1492" s="85"/>
      <c r="D1492" s="85"/>
      <c r="E1492" s="85"/>
      <c r="F1492" s="85"/>
      <c r="G1492" s="85"/>
      <c r="H1492" s="85"/>
      <c r="I1492" s="86"/>
      <c r="J1492" s="19"/>
      <c r="K1492" s="19"/>
      <c r="L1492" s="19"/>
      <c r="M1492" s="19"/>
    </row>
    <row r="1493" spans="2:13">
      <c r="B1493" s="84"/>
      <c r="C1493" s="85"/>
      <c r="D1493" s="85"/>
      <c r="E1493" s="85"/>
      <c r="F1493" s="85"/>
      <c r="G1493" s="85"/>
      <c r="H1493" s="85"/>
      <c r="I1493" s="86"/>
      <c r="J1493" s="19"/>
      <c r="K1493" s="19"/>
      <c r="L1493" s="19"/>
      <c r="M1493" s="19"/>
    </row>
    <row r="1494" spans="2:13">
      <c r="B1494" s="84"/>
      <c r="C1494" s="85"/>
      <c r="D1494" s="85"/>
      <c r="E1494" s="85"/>
      <c r="F1494" s="85"/>
      <c r="G1494" s="85"/>
      <c r="H1494" s="85"/>
      <c r="I1494" s="86"/>
      <c r="J1494" s="19"/>
      <c r="K1494" s="19"/>
      <c r="L1494" s="19"/>
      <c r="M1494" s="19"/>
    </row>
    <row r="1495" spans="2:13">
      <c r="B1495" s="84"/>
      <c r="C1495" s="85"/>
      <c r="D1495" s="85"/>
      <c r="E1495" s="85"/>
      <c r="F1495" s="85"/>
      <c r="G1495" s="85"/>
      <c r="H1495" s="85"/>
      <c r="I1495" s="86"/>
      <c r="J1495" s="19"/>
      <c r="K1495" s="19"/>
      <c r="L1495" s="19"/>
      <c r="M1495" s="19"/>
    </row>
    <row r="1496" spans="2:13" ht="15" thickBot="1">
      <c r="B1496" s="87"/>
      <c r="C1496" s="88"/>
      <c r="D1496" s="88"/>
      <c r="E1496" s="88"/>
      <c r="F1496" s="88"/>
      <c r="G1496" s="88"/>
      <c r="H1496" s="88"/>
      <c r="I1496" s="89"/>
      <c r="J1496" s="19"/>
      <c r="K1496" s="19"/>
      <c r="L1496" s="19"/>
      <c r="M1496" s="19"/>
    </row>
  </sheetData>
  <mergeCells count="216">
    <mergeCell ref="B1480:I1496"/>
    <mergeCell ref="B1219:J1222"/>
    <mergeCell ref="B1295:I1295"/>
    <mergeCell ref="B1296:I1299"/>
    <mergeCell ref="B1395:I1395"/>
    <mergeCell ref="B1396:I1396"/>
    <mergeCell ref="B1479:I1479"/>
    <mergeCell ref="B1206:J1206"/>
    <mergeCell ref="B1207:J1216"/>
    <mergeCell ref="B1217:C1217"/>
    <mergeCell ref="D1217:G1217"/>
    <mergeCell ref="H1217:I1217"/>
    <mergeCell ref="B1218:J1218"/>
    <mergeCell ref="B1185:J1185"/>
    <mergeCell ref="B1186:J1194"/>
    <mergeCell ref="B1195:J1195"/>
    <mergeCell ref="B1196:J1204"/>
    <mergeCell ref="B1205:C1205"/>
    <mergeCell ref="D1205:G1205"/>
    <mergeCell ref="H1205:I1205"/>
    <mergeCell ref="B1116:C1116"/>
    <mergeCell ref="D1116:G1116"/>
    <mergeCell ref="H1116:I1116"/>
    <mergeCell ref="B1117:J1117"/>
    <mergeCell ref="B1118:J1121"/>
    <mergeCell ref="B1183:J1183"/>
    <mergeCell ref="B1095:J1103"/>
    <mergeCell ref="B1104:C1104"/>
    <mergeCell ref="D1104:G1104"/>
    <mergeCell ref="H1104:I1104"/>
    <mergeCell ref="B1105:J1105"/>
    <mergeCell ref="B1106:J1115"/>
    <mergeCell ref="B1016:J1016"/>
    <mergeCell ref="B1017:J1020"/>
    <mergeCell ref="B1082:J1082"/>
    <mergeCell ref="B1084:J1084"/>
    <mergeCell ref="B1085:J1093"/>
    <mergeCell ref="B1094:J1094"/>
    <mergeCell ref="B1003:C1003"/>
    <mergeCell ref="D1003:G1003"/>
    <mergeCell ref="H1003:I1003"/>
    <mergeCell ref="B1004:J1004"/>
    <mergeCell ref="B1005:J1014"/>
    <mergeCell ref="B1015:C1015"/>
    <mergeCell ref="D1015:G1015"/>
    <mergeCell ref="H1015:I1015"/>
    <mergeCell ref="B916:J919"/>
    <mergeCell ref="B981:J981"/>
    <mergeCell ref="B983:J983"/>
    <mergeCell ref="B984:J992"/>
    <mergeCell ref="B993:J993"/>
    <mergeCell ref="B994:J1002"/>
    <mergeCell ref="B903:J903"/>
    <mergeCell ref="B904:J913"/>
    <mergeCell ref="B914:C914"/>
    <mergeCell ref="D914:G914"/>
    <mergeCell ref="H914:I914"/>
    <mergeCell ref="B915:J915"/>
    <mergeCell ref="B882:J882"/>
    <mergeCell ref="B883:J891"/>
    <mergeCell ref="B892:J892"/>
    <mergeCell ref="B893:J901"/>
    <mergeCell ref="B902:C902"/>
    <mergeCell ref="D902:G902"/>
    <mergeCell ref="H902:I902"/>
    <mergeCell ref="B813:C813"/>
    <mergeCell ref="D813:G813"/>
    <mergeCell ref="H813:I813"/>
    <mergeCell ref="B814:J814"/>
    <mergeCell ref="B815:J818"/>
    <mergeCell ref="B880:J880"/>
    <mergeCell ref="B792:J800"/>
    <mergeCell ref="B801:C801"/>
    <mergeCell ref="D801:G801"/>
    <mergeCell ref="H801:I801"/>
    <mergeCell ref="B802:J802"/>
    <mergeCell ref="B803:J812"/>
    <mergeCell ref="B714:J714"/>
    <mergeCell ref="B715:J718"/>
    <mergeCell ref="B779:J779"/>
    <mergeCell ref="B781:J781"/>
    <mergeCell ref="B782:J790"/>
    <mergeCell ref="B791:J791"/>
    <mergeCell ref="B701:C701"/>
    <mergeCell ref="D701:G701"/>
    <mergeCell ref="H701:I701"/>
    <mergeCell ref="B702:J702"/>
    <mergeCell ref="B703:J712"/>
    <mergeCell ref="B713:C713"/>
    <mergeCell ref="D713:G713"/>
    <mergeCell ref="H713:I713"/>
    <mergeCell ref="B613:J616"/>
    <mergeCell ref="B679:J679"/>
    <mergeCell ref="B681:J681"/>
    <mergeCell ref="B682:J690"/>
    <mergeCell ref="B691:J691"/>
    <mergeCell ref="B692:J700"/>
    <mergeCell ref="B600:J600"/>
    <mergeCell ref="B601:J610"/>
    <mergeCell ref="B611:C611"/>
    <mergeCell ref="D611:G611"/>
    <mergeCell ref="H611:I611"/>
    <mergeCell ref="B612:J612"/>
    <mergeCell ref="B579:J579"/>
    <mergeCell ref="B580:J588"/>
    <mergeCell ref="B589:J589"/>
    <mergeCell ref="B590:J598"/>
    <mergeCell ref="B599:C599"/>
    <mergeCell ref="D599:G599"/>
    <mergeCell ref="H599:I599"/>
    <mergeCell ref="B511:C511"/>
    <mergeCell ref="D511:G511"/>
    <mergeCell ref="H511:I511"/>
    <mergeCell ref="B512:J512"/>
    <mergeCell ref="B513:J516"/>
    <mergeCell ref="B577:J577"/>
    <mergeCell ref="B490:J498"/>
    <mergeCell ref="B499:C499"/>
    <mergeCell ref="D499:G499"/>
    <mergeCell ref="H499:I499"/>
    <mergeCell ref="B500:J500"/>
    <mergeCell ref="B501:J510"/>
    <mergeCell ref="B412:J412"/>
    <mergeCell ref="B413:J416"/>
    <mergeCell ref="B477:J477"/>
    <mergeCell ref="B479:J479"/>
    <mergeCell ref="B480:J488"/>
    <mergeCell ref="B489:J489"/>
    <mergeCell ref="B399:C399"/>
    <mergeCell ref="D399:G399"/>
    <mergeCell ref="H399:I399"/>
    <mergeCell ref="B400:J400"/>
    <mergeCell ref="B401:J410"/>
    <mergeCell ref="B411:C411"/>
    <mergeCell ref="D411:G411"/>
    <mergeCell ref="H411:I411"/>
    <mergeCell ref="B313:J316"/>
    <mergeCell ref="B377:J377"/>
    <mergeCell ref="B379:J379"/>
    <mergeCell ref="B380:J388"/>
    <mergeCell ref="B389:J389"/>
    <mergeCell ref="B390:J398"/>
    <mergeCell ref="B300:J300"/>
    <mergeCell ref="B301:J310"/>
    <mergeCell ref="B311:C311"/>
    <mergeCell ref="D311:G311"/>
    <mergeCell ref="H311:I311"/>
    <mergeCell ref="B312:J312"/>
    <mergeCell ref="B279:J279"/>
    <mergeCell ref="B280:J288"/>
    <mergeCell ref="B289:J289"/>
    <mergeCell ref="B290:J298"/>
    <mergeCell ref="B299:C299"/>
    <mergeCell ref="D299:G299"/>
    <mergeCell ref="H299:I299"/>
    <mergeCell ref="B211:C211"/>
    <mergeCell ref="D211:G211"/>
    <mergeCell ref="H211:I211"/>
    <mergeCell ref="B212:J212"/>
    <mergeCell ref="B213:J216"/>
    <mergeCell ref="B277:J277"/>
    <mergeCell ref="B190:J198"/>
    <mergeCell ref="B199:C199"/>
    <mergeCell ref="D199:G199"/>
    <mergeCell ref="H199:I199"/>
    <mergeCell ref="B200:J200"/>
    <mergeCell ref="B201:J210"/>
    <mergeCell ref="C119:G119"/>
    <mergeCell ref="H119:I119"/>
    <mergeCell ref="B177:J177"/>
    <mergeCell ref="B179:J179"/>
    <mergeCell ref="B180:J188"/>
    <mergeCell ref="B189:J189"/>
    <mergeCell ref="B102:J111"/>
    <mergeCell ref="B112:C112"/>
    <mergeCell ref="D112:G112"/>
    <mergeCell ref="H112:I112"/>
    <mergeCell ref="B113:J113"/>
    <mergeCell ref="B114:J117"/>
    <mergeCell ref="B90:J90"/>
    <mergeCell ref="B91:J99"/>
    <mergeCell ref="B100:C100"/>
    <mergeCell ref="D100:G100"/>
    <mergeCell ref="H100:I100"/>
    <mergeCell ref="B101:J101"/>
    <mergeCell ref="B17:C17"/>
    <mergeCell ref="B18:C18"/>
    <mergeCell ref="B19:C19"/>
    <mergeCell ref="B78:J78"/>
    <mergeCell ref="B80:J80"/>
    <mergeCell ref="B81:J89"/>
    <mergeCell ref="N9:O9"/>
    <mergeCell ref="N11:O11"/>
    <mergeCell ref="B13:O13"/>
    <mergeCell ref="B14:C14"/>
    <mergeCell ref="B15:C15"/>
    <mergeCell ref="B16:C16"/>
    <mergeCell ref="C6:E6"/>
    <mergeCell ref="F6:G6"/>
    <mergeCell ref="H6:O6"/>
    <mergeCell ref="B7:D7"/>
    <mergeCell ref="E7:O7"/>
    <mergeCell ref="B8:C8"/>
    <mergeCell ref="D8:F8"/>
    <mergeCell ref="G8:J8"/>
    <mergeCell ref="M8:O8"/>
    <mergeCell ref="B1:O1"/>
    <mergeCell ref="B2:D2"/>
    <mergeCell ref="E2:O2"/>
    <mergeCell ref="B3:D3"/>
    <mergeCell ref="E3:O3"/>
    <mergeCell ref="B4:D5"/>
    <mergeCell ref="E4:F4"/>
    <mergeCell ref="G4:O4"/>
    <mergeCell ref="E5:F5"/>
    <mergeCell ref="G5:O5"/>
  </mergeCells>
  <conditionalFormatting sqref="G79">
    <cfRule type="containsBlanks" dxfId="55" priority="53">
      <formula>LEN(TRIM(G79))=0</formula>
    </cfRule>
    <cfRule type="cellIs" dxfId="54" priority="54" operator="lessThanOrEqual">
      <formula>$N$11</formula>
    </cfRule>
    <cfRule type="cellIs" dxfId="53" priority="55" operator="between">
      <formula>$N$10</formula>
      <formula>$O$10</formula>
    </cfRule>
    <cfRule type="cellIs" dxfId="52" priority="56" operator="greaterThanOrEqual">
      <formula>$N$9</formula>
    </cfRule>
  </conditionalFormatting>
  <conditionalFormatting sqref="D17">
    <cfRule type="containsBlanks" dxfId="51" priority="49">
      <formula>LEN(TRIM(D17))=0</formula>
    </cfRule>
    <cfRule type="cellIs" dxfId="50" priority="50" operator="lessThanOrEqual">
      <formula>$N$11</formula>
    </cfRule>
    <cfRule type="cellIs" dxfId="49" priority="51" operator="between">
      <formula>$N$10</formula>
      <formula>$O$10</formula>
    </cfRule>
    <cfRule type="cellIs" dxfId="48" priority="52" operator="greaterThanOrEqual">
      <formula>$N$9</formula>
    </cfRule>
  </conditionalFormatting>
  <conditionalFormatting sqref="E17:O17">
    <cfRule type="containsBlanks" dxfId="47" priority="45">
      <formula>LEN(TRIM(E17))=0</formula>
    </cfRule>
    <cfRule type="cellIs" dxfId="46" priority="46" operator="lessThanOrEqual">
      <formula>$N$11</formula>
    </cfRule>
    <cfRule type="cellIs" dxfId="45" priority="47" operator="between">
      <formula>$N$10</formula>
      <formula>$O$10</formula>
    </cfRule>
    <cfRule type="cellIs" dxfId="44" priority="48" operator="greaterThanOrEqual">
      <formula>$N$9</formula>
    </cfRule>
  </conditionalFormatting>
  <conditionalFormatting sqref="G680">
    <cfRule type="containsBlanks" dxfId="43" priority="41">
      <formula>LEN(TRIM(G680))=0</formula>
    </cfRule>
    <cfRule type="cellIs" dxfId="42" priority="42" operator="lessThanOrEqual">
      <formula>$N$11</formula>
    </cfRule>
    <cfRule type="cellIs" dxfId="41" priority="43" operator="between">
      <formula>$N$10</formula>
      <formula>$O$10</formula>
    </cfRule>
    <cfRule type="cellIs" dxfId="40" priority="44" operator="greaterThanOrEqual">
      <formula>$N$9</formula>
    </cfRule>
  </conditionalFormatting>
  <conditionalFormatting sqref="G881">
    <cfRule type="containsBlanks" dxfId="39" priority="37">
      <formula>LEN(TRIM(G881))=0</formula>
    </cfRule>
    <cfRule type="cellIs" dxfId="38" priority="38" operator="lessThanOrEqual">
      <formula>$N$11</formula>
    </cfRule>
    <cfRule type="cellIs" dxfId="37" priority="39" operator="between">
      <formula>$N$10</formula>
      <formula>$O$10</formula>
    </cfRule>
    <cfRule type="cellIs" dxfId="36" priority="40" operator="greaterThanOrEqual">
      <formula>$N$9</formula>
    </cfRule>
  </conditionalFormatting>
  <conditionalFormatting sqref="G780">
    <cfRule type="containsBlanks" dxfId="35" priority="33">
      <formula>LEN(TRIM(G780))=0</formula>
    </cfRule>
    <cfRule type="cellIs" dxfId="34" priority="34" operator="lessThanOrEqual">
      <formula>$N$11</formula>
    </cfRule>
    <cfRule type="cellIs" dxfId="33" priority="35" operator="between">
      <formula>$N$10</formula>
      <formula>$O$10</formula>
    </cfRule>
    <cfRule type="cellIs" dxfId="32" priority="36" operator="greaterThanOrEqual">
      <formula>$N$9</formula>
    </cfRule>
  </conditionalFormatting>
  <conditionalFormatting sqref="G982">
    <cfRule type="containsBlanks" dxfId="31" priority="29">
      <formula>LEN(TRIM(G982))=0</formula>
    </cfRule>
    <cfRule type="cellIs" dxfId="30" priority="30" operator="lessThanOrEqual">
      <formula>$N$11</formula>
    </cfRule>
    <cfRule type="cellIs" dxfId="29" priority="31" operator="between">
      <formula>$N$10</formula>
      <formula>$O$10</formula>
    </cfRule>
    <cfRule type="cellIs" dxfId="28" priority="32" operator="greaterThanOrEqual">
      <formula>$N$9</formula>
    </cfRule>
  </conditionalFormatting>
  <conditionalFormatting sqref="G1083">
    <cfRule type="containsBlanks" dxfId="27" priority="25">
      <formula>LEN(TRIM(G1083))=0</formula>
    </cfRule>
    <cfRule type="cellIs" dxfId="26" priority="26" operator="lessThanOrEqual">
      <formula>$N$11</formula>
    </cfRule>
    <cfRule type="cellIs" dxfId="25" priority="27" operator="between">
      <formula>$N$10</formula>
      <formula>$O$10</formula>
    </cfRule>
    <cfRule type="cellIs" dxfId="24" priority="28" operator="greaterThanOrEqual">
      <formula>$N$9</formula>
    </cfRule>
  </conditionalFormatting>
  <conditionalFormatting sqref="G1184">
    <cfRule type="containsBlanks" dxfId="23" priority="21">
      <formula>LEN(TRIM(G1184))=0</formula>
    </cfRule>
    <cfRule type="cellIs" dxfId="22" priority="22" operator="lessThanOrEqual">
      <formula>$N$11</formula>
    </cfRule>
    <cfRule type="cellIs" dxfId="21" priority="23" operator="between">
      <formula>$N$10</formula>
      <formula>$O$10</formula>
    </cfRule>
    <cfRule type="cellIs" dxfId="20" priority="24" operator="greaterThanOrEqual">
      <formula>$N$9</formula>
    </cfRule>
  </conditionalFormatting>
  <conditionalFormatting sqref="G178">
    <cfRule type="containsBlanks" dxfId="19" priority="17">
      <formula>LEN(TRIM(G178))=0</formula>
    </cfRule>
    <cfRule type="cellIs" dxfId="18" priority="18" operator="lessThanOrEqual">
      <formula>$N$11</formula>
    </cfRule>
    <cfRule type="cellIs" dxfId="17" priority="19" operator="between">
      <formula>$N$10</formula>
      <formula>$O$10</formula>
    </cfRule>
    <cfRule type="cellIs" dxfId="16" priority="20" operator="greaterThanOrEqual">
      <formula>$N$9</formula>
    </cfRule>
  </conditionalFormatting>
  <conditionalFormatting sqref="G278">
    <cfRule type="containsBlanks" dxfId="15" priority="13">
      <formula>LEN(TRIM(G278))=0</formula>
    </cfRule>
    <cfRule type="cellIs" dxfId="14" priority="14" operator="lessThanOrEqual">
      <formula>$N$11</formula>
    </cfRule>
    <cfRule type="cellIs" dxfId="13" priority="15" operator="between">
      <formula>$N$10</formula>
      <formula>$O$10</formula>
    </cfRule>
    <cfRule type="cellIs" dxfId="12" priority="16" operator="greaterThanOrEqual">
      <formula>$N$9</formula>
    </cfRule>
  </conditionalFormatting>
  <conditionalFormatting sqref="G378">
    <cfRule type="containsBlanks" dxfId="11" priority="9">
      <formula>LEN(TRIM(G378))=0</formula>
    </cfRule>
    <cfRule type="cellIs" dxfId="10" priority="10" operator="lessThanOrEqual">
      <formula>$N$11</formula>
    </cfRule>
    <cfRule type="cellIs" dxfId="9" priority="11" operator="between">
      <formula>$N$10</formula>
      <formula>$O$10</formula>
    </cfRule>
    <cfRule type="cellIs" dxfId="8" priority="12" operator="greaterThanOrEqual">
      <formula>$N$9</formula>
    </cfRule>
  </conditionalFormatting>
  <conditionalFormatting sqref="G478">
    <cfRule type="containsBlanks" dxfId="7" priority="5">
      <formula>LEN(TRIM(G478))=0</formula>
    </cfRule>
    <cfRule type="cellIs" dxfId="6" priority="6" operator="lessThanOrEqual">
      <formula>$N$11</formula>
    </cfRule>
    <cfRule type="cellIs" dxfId="5" priority="7" operator="between">
      <formula>$N$10</formula>
      <formula>$O$10</formula>
    </cfRule>
    <cfRule type="cellIs" dxfId="4" priority="8" operator="greaterThanOrEqual">
      <formula>$N$9</formula>
    </cfRule>
  </conditionalFormatting>
  <conditionalFormatting sqref="G578">
    <cfRule type="containsBlanks" dxfId="3" priority="1">
      <formula>LEN(TRIM(G578))=0</formula>
    </cfRule>
    <cfRule type="cellIs" dxfId="2" priority="2" operator="lessThanOrEqual">
      <formula>$N$11</formula>
    </cfRule>
    <cfRule type="cellIs" dxfId="1" priority="3" operator="between">
      <formula>$N$10</formula>
      <formula>$O$10</formula>
    </cfRule>
    <cfRule type="cellIs" dxfId="0" priority="4" operator="greaterThanOrEqual">
      <formula>$N$9</formula>
    </cfRule>
  </conditionalFormatting>
  <hyperlinks>
    <hyperlink ref="D19" location="'Respuesta solicitudes procesos '!A100" display="Ene"/>
    <hyperlink ref="E19" location="'Respuesta solicitudes procesos '!A200" display="Feb"/>
    <hyperlink ref="F19" location="'Respuesta solicitudes procesos '!A300" display="Mar"/>
    <hyperlink ref="G19" location="'Respuesta solicitudes procesos '!A400" display="Abr"/>
    <hyperlink ref="H19" location="'Respuesta solicitudes procesos '!A500" display="May"/>
    <hyperlink ref="I19" location="'Respuesta solicitudes procesos '!A600" display="Jun"/>
    <hyperlink ref="N19" location="'Respuesta solicitudes procesos '!A1100" display="Nov"/>
    <hyperlink ref="O19" location="'Respuesta solicitudes procesos '!A1200" display="Dic"/>
    <hyperlink ref="D8:F8" location="'Respuesta solicitudes procesos '!A1400" display="Origen de los datos"/>
    <hyperlink ref="G8:I8" location="'PLAN DE NEGOCIO'!A1500" display="Glosario"/>
    <hyperlink ref="B8:C8" location="'Respuesta solicitudes procesos '!A1300" display="Descripción del indicador"/>
    <hyperlink ref="J19" location="'Respuesta solicitudes procesos '!A700" display="Jul"/>
    <hyperlink ref="K19" location="'Respuesta solicitudes procesos '!A800" display="Ago"/>
    <hyperlink ref="L19" location="'Respuesta solicitudes procesos '!A900" display="Sep"/>
    <hyperlink ref="M19" location="'Respuesta solicitudes procesos '!A1000" display="Oct"/>
    <hyperlink ref="G8:J8" location="'Respuesta solicitudes procesos '!A1500" display="Glosario"/>
  </hyperlink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Respuesta solicitudes procesos </vt:lpstr>
      <vt:lpstr>Respuesta solicitudes proce (2)</vt:lpstr>
      <vt:lpstr>Respuesta solicitudes proce (3)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Andrea Orozco Arias</dc:creator>
  <cp:lastModifiedBy>ANA RAQUEL OCHOA TRESPALACIOS</cp:lastModifiedBy>
  <cp:lastPrinted>2014-07-16T13:03:50Z</cp:lastPrinted>
  <dcterms:created xsi:type="dcterms:W3CDTF">2010-06-18T21:31:55Z</dcterms:created>
  <dcterms:modified xsi:type="dcterms:W3CDTF">2014-08-21T20:50:56Z</dcterms:modified>
</cp:coreProperties>
</file>